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1-4 класс" sheetId="1" r:id="rId1"/>
    <sheet name="5-11 класс" sheetId="3" r:id="rId2"/>
  </sheets>
  <definedNames>
    <definedName name="_xlnm.Print_Area" localSheetId="0">'1-4 класс'!$A$1:$G$379</definedName>
  </definedNames>
  <calcPr calcId="152511"/>
</workbook>
</file>

<file path=xl/calcChain.xml><?xml version="1.0" encoding="utf-8"?>
<calcChain xmlns="http://schemas.openxmlformats.org/spreadsheetml/2006/main">
  <c r="G295" i="3" l="1"/>
  <c r="F295" i="3"/>
  <c r="E295" i="3"/>
  <c r="D295" i="3"/>
  <c r="C257" i="3"/>
  <c r="C50" i="3"/>
  <c r="G19" i="3"/>
  <c r="F19" i="3"/>
  <c r="E19" i="3"/>
  <c r="D19" i="3"/>
  <c r="C335" i="1"/>
  <c r="D285" i="1"/>
  <c r="C260" i="1"/>
  <c r="G370" i="3" l="1"/>
  <c r="F370" i="3"/>
  <c r="E370" i="3"/>
  <c r="D370" i="3"/>
  <c r="C370" i="3"/>
  <c r="G357" i="3"/>
  <c r="F357" i="3"/>
  <c r="E357" i="3"/>
  <c r="D357" i="3"/>
  <c r="C357" i="3"/>
  <c r="G332" i="3"/>
  <c r="F332" i="3"/>
  <c r="E332" i="3"/>
  <c r="D332" i="3"/>
  <c r="G320" i="3"/>
  <c r="F320" i="3"/>
  <c r="E320" i="3"/>
  <c r="D320" i="3"/>
  <c r="C295" i="3"/>
  <c r="G282" i="3"/>
  <c r="F282" i="3"/>
  <c r="E282" i="3"/>
  <c r="D282" i="3"/>
  <c r="C282" i="3"/>
  <c r="G257" i="3"/>
  <c r="F257" i="3"/>
  <c r="E257" i="3"/>
  <c r="D257" i="3"/>
  <c r="G245" i="3"/>
  <c r="F245" i="3"/>
  <c r="E245" i="3"/>
  <c r="D245" i="3"/>
  <c r="C245" i="3"/>
  <c r="G219" i="3"/>
  <c r="F219" i="3"/>
  <c r="E219" i="3"/>
  <c r="D219" i="3"/>
  <c r="C219" i="3"/>
  <c r="G206" i="3"/>
  <c r="F206" i="3"/>
  <c r="E206" i="3"/>
  <c r="D206" i="3"/>
  <c r="G179" i="3"/>
  <c r="F179" i="3"/>
  <c r="E179" i="3"/>
  <c r="D179" i="3"/>
  <c r="C179" i="3"/>
  <c r="G167" i="3"/>
  <c r="F167" i="3"/>
  <c r="E167" i="3"/>
  <c r="D167" i="3"/>
  <c r="G142" i="3"/>
  <c r="F142" i="3"/>
  <c r="E142" i="3"/>
  <c r="D142" i="3"/>
  <c r="C142" i="3"/>
  <c r="G129" i="3"/>
  <c r="F129" i="3"/>
  <c r="E129" i="3"/>
  <c r="D129" i="3"/>
  <c r="C129" i="3"/>
  <c r="G104" i="3"/>
  <c r="F104" i="3"/>
  <c r="E104" i="3"/>
  <c r="D104" i="3"/>
  <c r="C104" i="3"/>
  <c r="G90" i="3"/>
  <c r="F90" i="3"/>
  <c r="E90" i="3"/>
  <c r="D90" i="3"/>
  <c r="C90" i="3"/>
  <c r="G63" i="3"/>
  <c r="F63" i="3"/>
  <c r="E63" i="3"/>
  <c r="D63" i="3"/>
  <c r="C63" i="3"/>
  <c r="G50" i="3"/>
  <c r="F50" i="3"/>
  <c r="E50" i="3"/>
  <c r="D50" i="3"/>
  <c r="G31" i="3"/>
  <c r="F31" i="3"/>
  <c r="E31" i="3"/>
  <c r="D31" i="3"/>
  <c r="C31" i="3"/>
  <c r="C19" i="3"/>
  <c r="C19" i="1"/>
  <c r="G298" i="1" l="1"/>
  <c r="F298" i="1"/>
  <c r="E298" i="1"/>
  <c r="D298" i="1"/>
  <c r="C298" i="1"/>
  <c r="G373" i="1" l="1"/>
  <c r="F373" i="1"/>
  <c r="E373" i="1"/>
  <c r="D373" i="1"/>
  <c r="C373" i="1"/>
  <c r="G335" i="1"/>
  <c r="F335" i="1"/>
  <c r="E335" i="1"/>
  <c r="D335" i="1"/>
  <c r="G323" i="1"/>
  <c r="F323" i="1"/>
  <c r="E323" i="1"/>
  <c r="D323" i="1"/>
  <c r="G285" i="1"/>
  <c r="F285" i="1"/>
  <c r="E285" i="1"/>
  <c r="C285" i="1"/>
  <c r="G260" i="1"/>
  <c r="F260" i="1"/>
  <c r="E260" i="1"/>
  <c r="D260" i="1"/>
  <c r="G248" i="1"/>
  <c r="F248" i="1"/>
  <c r="E248" i="1"/>
  <c r="D248" i="1"/>
  <c r="G222" i="1"/>
  <c r="F222" i="1"/>
  <c r="E222" i="1"/>
  <c r="D222" i="1"/>
  <c r="G209" i="1"/>
  <c r="F209" i="1"/>
  <c r="E209" i="1"/>
  <c r="D209" i="1"/>
  <c r="G170" i="1"/>
  <c r="F170" i="1"/>
  <c r="E170" i="1"/>
  <c r="D170" i="1"/>
  <c r="G145" i="1"/>
  <c r="F145" i="1"/>
  <c r="E145" i="1"/>
  <c r="D145" i="1"/>
  <c r="C145" i="1"/>
  <c r="G132" i="1"/>
  <c r="F132" i="1"/>
  <c r="E132" i="1"/>
  <c r="D132" i="1"/>
  <c r="C132" i="1"/>
  <c r="G107" i="1"/>
  <c r="F107" i="1"/>
  <c r="E107" i="1"/>
  <c r="D107" i="1"/>
  <c r="C107" i="1"/>
  <c r="C93" i="1"/>
  <c r="G19" i="1"/>
  <c r="F19" i="1"/>
  <c r="E19" i="1"/>
  <c r="D19" i="1"/>
  <c r="C31" i="1" l="1"/>
  <c r="C182" i="1" l="1"/>
  <c r="C248" i="1" l="1"/>
  <c r="C360" i="1" l="1"/>
  <c r="G360" i="1"/>
  <c r="F360" i="1"/>
  <c r="E360" i="1"/>
  <c r="D360" i="1"/>
  <c r="C222" i="1" l="1"/>
  <c r="G182" i="1"/>
  <c r="F182" i="1"/>
  <c r="E182" i="1"/>
  <c r="D182" i="1"/>
  <c r="G93" i="1"/>
  <c r="F93" i="1"/>
  <c r="E93" i="1"/>
  <c r="D93" i="1"/>
  <c r="G66" i="1"/>
  <c r="F66" i="1"/>
  <c r="E66" i="1"/>
  <c r="D66" i="1"/>
  <c r="C66" i="1"/>
  <c r="G53" i="1"/>
  <c r="F53" i="1"/>
  <c r="E53" i="1"/>
  <c r="D53" i="1"/>
  <c r="G31" i="1"/>
  <c r="F31" i="1"/>
  <c r="E31" i="1"/>
  <c r="D31" i="1"/>
</calcChain>
</file>

<file path=xl/sharedStrings.xml><?xml version="1.0" encoding="utf-8"?>
<sst xmlns="http://schemas.openxmlformats.org/spreadsheetml/2006/main" count="1030" uniqueCount="150">
  <si>
    <t xml:space="preserve">Неделя: 1 _среда </t>
  </si>
  <si>
    <t xml:space="preserve">Неделя: 2_ среда </t>
  </si>
  <si>
    <t>ОВЗ, ДИ, ММС, дети участников СВО</t>
  </si>
  <si>
    <t>Рацион: Школьное меню 1-4 кл</t>
  </si>
  <si>
    <t>Хлеб пшеничный обогащенный витаминами для детского питания</t>
  </si>
  <si>
    <t>Итого за Завтрак</t>
  </si>
  <si>
    <t>Жаркое по-домашнему</t>
  </si>
  <si>
    <t>Чай с лимоном и сахаром</t>
  </si>
  <si>
    <t>Хлеб ржаной</t>
  </si>
  <si>
    <r>
      <t>_</t>
    </r>
    <r>
      <rPr>
        <u/>
        <sz val="7"/>
        <rFont val="Times New Roman"/>
        <family val="1"/>
        <charset val="204"/>
      </rPr>
      <t>Неделя: 1</t>
    </r>
    <r>
      <rPr>
        <sz val="7"/>
        <rFont val="Times New Roman"/>
        <family val="1"/>
        <charset val="204"/>
      </rPr>
      <t xml:space="preserve">_ понедельник </t>
    </r>
  </si>
  <si>
    <r>
      <rPr>
        <sz val="7"/>
        <rFont val="Times New Roman"/>
        <family val="1"/>
        <charset val="204"/>
      </rPr>
      <t>№ рец.</t>
    </r>
  </si>
  <si>
    <r>
      <rPr>
        <sz val="7"/>
        <rFont val="Times New Roman"/>
        <family val="1"/>
        <charset val="204"/>
      </rPr>
      <t>Пищевые вещества (г)</t>
    </r>
  </si>
  <si>
    <r>
      <rPr>
        <sz val="7"/>
        <rFont val="Times New Roman"/>
        <family val="1"/>
        <charset val="204"/>
      </rPr>
      <t>Энерге-</t>
    </r>
  </si>
  <si>
    <r>
      <rPr>
        <sz val="7"/>
        <rFont val="Times New Roman"/>
        <family val="1"/>
        <charset val="204"/>
      </rPr>
      <t>Прием пищи, наименование блюда</t>
    </r>
  </si>
  <si>
    <r>
      <rPr>
        <sz val="7"/>
        <rFont val="Times New Roman"/>
        <family val="1"/>
        <charset val="204"/>
      </rPr>
      <t>Масса порции</t>
    </r>
  </si>
  <si>
    <r>
      <rPr>
        <sz val="7"/>
        <rFont val="Times New Roman"/>
        <family val="1"/>
        <charset val="204"/>
      </rPr>
      <t>Б</t>
    </r>
  </si>
  <si>
    <r>
      <rPr>
        <sz val="7"/>
        <rFont val="Times New Roman"/>
        <family val="1"/>
        <charset val="204"/>
      </rPr>
      <t>Ж</t>
    </r>
  </si>
  <si>
    <r>
      <rPr>
        <sz val="7"/>
        <rFont val="Times New Roman"/>
        <family val="1"/>
        <charset val="204"/>
      </rPr>
      <t>У</t>
    </r>
  </si>
  <si>
    <r>
      <rPr>
        <sz val="7"/>
        <rFont val="Times New Roman"/>
        <family val="1"/>
        <charset val="204"/>
      </rPr>
      <t>тическая ценность (ккал)</t>
    </r>
  </si>
  <si>
    <r>
      <rPr>
        <sz val="7"/>
        <rFont val="Times New Roman"/>
        <family val="1"/>
        <charset val="204"/>
      </rPr>
      <t>1</t>
    </r>
  </si>
  <si>
    <r>
      <rPr>
        <sz val="7"/>
        <rFont val="Times New Roman"/>
        <family val="1"/>
        <charset val="204"/>
      </rPr>
      <t>2</t>
    </r>
  </si>
  <si>
    <r>
      <rPr>
        <sz val="7"/>
        <rFont val="Times New Roman"/>
        <family val="1"/>
        <charset val="204"/>
      </rPr>
      <t>3</t>
    </r>
  </si>
  <si>
    <r>
      <rPr>
        <sz val="7"/>
        <rFont val="Times New Roman"/>
        <family val="1"/>
        <charset val="204"/>
      </rPr>
      <t>4</t>
    </r>
  </si>
  <si>
    <r>
      <rPr>
        <sz val="7"/>
        <rFont val="Times New Roman"/>
        <family val="1"/>
        <charset val="204"/>
      </rPr>
      <t>5</t>
    </r>
  </si>
  <si>
    <r>
      <rPr>
        <sz val="7"/>
        <rFont val="Times New Roman"/>
        <family val="1"/>
        <charset val="204"/>
      </rPr>
      <t>6</t>
    </r>
  </si>
  <si>
    <r>
      <rPr>
        <sz val="7"/>
        <rFont val="Times New Roman"/>
        <family val="1"/>
        <charset val="204"/>
      </rPr>
      <t>7</t>
    </r>
  </si>
  <si>
    <r>
      <rPr>
        <sz val="7"/>
        <rFont val="Times New Roman"/>
        <family val="1"/>
        <charset val="204"/>
      </rPr>
      <t>Завтрак</t>
    </r>
  </si>
  <si>
    <r>
      <rPr>
        <sz val="7"/>
        <rFont val="Times New Roman"/>
        <family val="1"/>
        <charset val="204"/>
      </rPr>
      <t>Энергетическая ценность (ккал)</t>
    </r>
  </si>
  <si>
    <t>Обед</t>
  </si>
  <si>
    <t>Итого за Обед</t>
  </si>
  <si>
    <r>
      <t>_</t>
    </r>
    <r>
      <rPr>
        <u/>
        <sz val="7"/>
        <rFont val="Times New Roman"/>
        <family val="1"/>
        <charset val="204"/>
      </rPr>
      <t xml:space="preserve">Неделя: 2_ вторник </t>
    </r>
  </si>
  <si>
    <r>
      <rPr>
        <sz val="7"/>
        <rFont val="Times New Roman"/>
        <family val="1"/>
        <charset val="204"/>
      </rPr>
      <t>энергетическая ценность (ккал}</t>
    </r>
  </si>
  <si>
    <r>
      <rPr>
        <b/>
        <sz val="7"/>
        <rFont val="Times New Roman"/>
        <family val="1"/>
        <charset val="204"/>
      </rPr>
      <t>№</t>
    </r>
  </si>
  <si>
    <r>
      <rPr>
        <sz val="7"/>
        <rFont val="Times New Roman"/>
        <family val="1"/>
        <charset val="204"/>
      </rPr>
      <t>рец.</t>
    </r>
  </si>
  <si>
    <r>
      <rPr>
        <sz val="7"/>
        <rFont val="Times New Roman"/>
        <family val="1"/>
        <charset val="204"/>
      </rPr>
      <t>тическая ценность</t>
    </r>
  </si>
  <si>
    <r>
      <rPr>
        <sz val="7"/>
        <rFont val="Times New Roman"/>
        <family val="1"/>
        <charset val="204"/>
      </rPr>
      <t>jHepre-тическая ценность ^ккяп!</t>
    </r>
  </si>
  <si>
    <t>Завтрак</t>
  </si>
  <si>
    <r>
      <rPr>
        <sz val="7"/>
        <rFont val="Times New Roman"/>
        <family val="1"/>
        <charset val="204"/>
      </rPr>
      <t>Энергетическая ценность</t>
    </r>
  </si>
  <si>
    <t>Суп картофельный с бобовыми и гренками</t>
  </si>
  <si>
    <t>Чай с сахаром</t>
  </si>
  <si>
    <r>
      <rPr>
        <sz val="7"/>
        <rFont val="Times New Roman"/>
        <family val="1"/>
        <charset val="204"/>
      </rPr>
      <t>№</t>
    </r>
  </si>
  <si>
    <t>Яблоко</t>
  </si>
  <si>
    <r>
      <rPr>
        <sz val="7"/>
        <rFont val="Times New Roman"/>
        <family val="1"/>
        <charset val="204"/>
      </rPr>
      <t>Обед</t>
    </r>
  </si>
  <si>
    <t>Какао с молоком</t>
  </si>
  <si>
    <t>Картофельное пюре</t>
  </si>
  <si>
    <r>
      <t>_</t>
    </r>
    <r>
      <rPr>
        <u/>
        <sz val="7"/>
        <rFont val="Times New Roman"/>
        <family val="1"/>
        <charset val="204"/>
      </rPr>
      <t xml:space="preserve">Неделя: 2_ понедельник </t>
    </r>
  </si>
  <si>
    <r>
      <rPr>
        <sz val="7"/>
        <rFont val="Times New Roman"/>
        <family val="1"/>
        <charset val="204"/>
      </rPr>
      <t>(ккал)</t>
    </r>
  </si>
  <si>
    <t>Рассольник ленинградский</t>
  </si>
  <si>
    <t>Суп крестьянский с крупой</t>
  </si>
  <si>
    <r>
      <t>_</t>
    </r>
    <r>
      <rPr>
        <u/>
        <sz val="7"/>
        <rFont val="Times New Roman"/>
        <family val="1"/>
        <charset val="204"/>
      </rPr>
      <t>Неделя: 2_ четверг</t>
    </r>
  </si>
  <si>
    <r>
      <t>_</t>
    </r>
    <r>
      <rPr>
        <u/>
        <sz val="7"/>
        <rFont val="Times New Roman"/>
        <family val="1"/>
        <charset val="204"/>
      </rPr>
      <t>Неделя: 2_ пятница</t>
    </r>
  </si>
  <si>
    <r>
      <rPr>
        <sz val="7"/>
        <rFont val="Times New Roman"/>
        <family val="1"/>
        <charset val="204"/>
      </rPr>
      <t>ж</t>
    </r>
  </si>
  <si>
    <t>Винегрет овощной</t>
  </si>
  <si>
    <t>Чай витаминизированный "Витошка"</t>
  </si>
  <si>
    <r>
      <t>_</t>
    </r>
    <r>
      <rPr>
        <u/>
        <sz val="7"/>
        <rFont val="Times New Roman"/>
        <family val="1"/>
        <charset val="204"/>
      </rPr>
      <t xml:space="preserve">Неделя: 1_ вторник </t>
    </r>
  </si>
  <si>
    <t>Напиток яблочный</t>
  </si>
  <si>
    <t>Напиток апельсиновый или лимонный</t>
  </si>
  <si>
    <t>Плов из курицы</t>
  </si>
  <si>
    <t>Рис отварной</t>
  </si>
  <si>
    <r>
      <rPr>
        <sz val="7"/>
        <rFont val="Times New Roman"/>
        <family val="1"/>
        <charset val="204"/>
      </rPr>
      <t>_</t>
    </r>
    <r>
      <rPr>
        <u/>
        <sz val="7"/>
        <rFont val="Times New Roman"/>
        <family val="1"/>
        <charset val="204"/>
      </rPr>
      <t>Неделя: 1_ четверг</t>
    </r>
  </si>
  <si>
    <r>
      <rPr>
        <sz val="7"/>
        <rFont val="Times New Roman"/>
        <family val="1"/>
        <charset val="204"/>
      </rPr>
      <t>_</t>
    </r>
    <r>
      <rPr>
        <u/>
        <sz val="7"/>
        <rFont val="Times New Roman"/>
        <family val="1"/>
        <charset val="204"/>
      </rPr>
      <t xml:space="preserve">Неделя: 1_ пятница </t>
    </r>
  </si>
  <si>
    <t>Каша гречневая рассыпчатая</t>
  </si>
  <si>
    <t>Шницель из птицы с томатным соусом</t>
  </si>
  <si>
    <t>Огурец соленый дольками</t>
  </si>
  <si>
    <t>Каша манная молочная</t>
  </si>
  <si>
    <t>Котлета с овощным подливом</t>
  </si>
  <si>
    <t>Щи из свежей капусты с картофелем</t>
  </si>
  <si>
    <t>Компот из смеси сухофруктов</t>
  </si>
  <si>
    <t>Салат из свеклы с растительным маслом</t>
  </si>
  <si>
    <t>Компот из вишни</t>
  </si>
  <si>
    <t>Плов из отварной говядины</t>
  </si>
  <si>
    <t>Фруктовое пюре</t>
  </si>
  <si>
    <t xml:space="preserve">Биточки рыбные с томатным соусом </t>
  </si>
  <si>
    <t>Макаронные изделия отварные</t>
  </si>
  <si>
    <t>Плов изкурицы</t>
  </si>
  <si>
    <t>Каша рисовая молочная вязкая</t>
  </si>
  <si>
    <t>Салат из свеклы с яблоками</t>
  </si>
  <si>
    <t>Напиток витаминный</t>
  </si>
  <si>
    <t xml:space="preserve">Каша  гречневая рассыпчатая </t>
  </si>
  <si>
    <t>Рагу из овощей</t>
  </si>
  <si>
    <t>Котлета рыбная с соусом томатным</t>
  </si>
  <si>
    <t>Борщ с капустой и картофелем</t>
  </si>
  <si>
    <t>Сырники из творога со сгущенным молоком</t>
  </si>
  <si>
    <t>Азу из мяса отварного</t>
  </si>
  <si>
    <t>Ьорщ с капустой и картофелем</t>
  </si>
  <si>
    <t>Гуляш из отварной птицы</t>
  </si>
  <si>
    <t>Пирожное "Чоко пай"</t>
  </si>
  <si>
    <t>Макаронные изделия с биточком рубленным из птицы</t>
  </si>
  <si>
    <t>Гуляш из отварного мяса</t>
  </si>
  <si>
    <t>Кофейный напиток на молоке</t>
  </si>
  <si>
    <t>Суп картофельный с лапшой домашней</t>
  </si>
  <si>
    <t>Макаронные изделия отварные с биточком мясным</t>
  </si>
  <si>
    <t>Бутерброд с маслом</t>
  </si>
  <si>
    <t>Биточек из птицы с томатным соусом</t>
  </si>
  <si>
    <t>Суп картофельный с крупой</t>
  </si>
  <si>
    <t>Котлета мясная с соусом томатным</t>
  </si>
  <si>
    <t>Шоколад</t>
  </si>
  <si>
    <t>Тефтель из говядины с рисом</t>
  </si>
  <si>
    <t>Котлета мясная с соусом</t>
  </si>
  <si>
    <t>132/1, 240</t>
  </si>
  <si>
    <t>Шницель из птицы с белым соусом</t>
  </si>
  <si>
    <t>202/1</t>
  </si>
  <si>
    <t>Итого                                                                                                                                                  505</t>
  </si>
  <si>
    <t xml:space="preserve">Итого за Обед                                                                                                                                    700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</si>
  <si>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                            750                                                                                                      </t>
  </si>
  <si>
    <t xml:space="preserve">Итого   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</si>
  <si>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</si>
  <si>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                                                                                    </t>
  </si>
  <si>
    <t>Котлета рыбная с соусом белым</t>
  </si>
  <si>
    <t>Основное (организованное) меню для обучающихся   5-11 кл.  (11 до 18 лет)</t>
  </si>
  <si>
    <t>Рацион: Школьное меню 5-11 кл</t>
  </si>
  <si>
    <t xml:space="preserve"> </t>
  </si>
  <si>
    <t>Директор МОБУ  СОШ с. Зигаза</t>
  </si>
  <si>
    <t>_______________  Галиуллин Р И</t>
  </si>
  <si>
    <t xml:space="preserve">                                                                                 М Е Н Ю</t>
  </si>
  <si>
    <t xml:space="preserve">                                                             " ______" _______________2025 г</t>
  </si>
  <si>
    <t>повар                                        Равилова М Н</t>
  </si>
  <si>
    <t>Директор  МОБУ  СОШ с. Зигаза</t>
  </si>
  <si>
    <t xml:space="preserve">                                                                                     М Е Н Ю</t>
  </si>
  <si>
    <t xml:space="preserve">                                                           "______"   ______________2025 Г</t>
  </si>
  <si>
    <t>повар                                Равилова М Н</t>
  </si>
  <si>
    <t>____________  Галиуллин Р И</t>
  </si>
  <si>
    <t>Директор   МОБУ  СОЩ с. Зигаза</t>
  </si>
  <si>
    <t>______________   Галиуллин Р И</t>
  </si>
  <si>
    <t xml:space="preserve">                                                                            М Е Н  Ю</t>
  </si>
  <si>
    <t xml:space="preserve">                                                            " _______"  _____________2025 Г</t>
  </si>
  <si>
    <t>повар                                             Равилова М Н</t>
  </si>
  <si>
    <t>Директор   МОБУ  СОШ с. Зигаза</t>
  </si>
  <si>
    <t>_____________ Галиуллин Р И</t>
  </si>
  <si>
    <t xml:space="preserve">                                                                                                  М Е Н Ю</t>
  </si>
  <si>
    <t xml:space="preserve">                                                                      " _____"  ______________2025 Г</t>
  </si>
  <si>
    <t>Директор    МОБУ  СОШ с. Зигаза</t>
  </si>
  <si>
    <t xml:space="preserve">                                                      "  ______" ________________2025 г</t>
  </si>
  <si>
    <t>повар                                                Равилова М Н</t>
  </si>
  <si>
    <t>______________ Галиуллин  Р И</t>
  </si>
  <si>
    <t xml:space="preserve">                                                                                          М Е Н Ю</t>
  </si>
  <si>
    <t xml:space="preserve">                                                                     " _______"  ________________2025 г</t>
  </si>
  <si>
    <t>повар                                        Раилова М Н</t>
  </si>
  <si>
    <t>"_____" ____________Галиуллин Р И</t>
  </si>
  <si>
    <t xml:space="preserve">                                                                " _____"  _____________2025 г</t>
  </si>
  <si>
    <t>повар                                                    Равилова М Н</t>
  </si>
  <si>
    <t>_____________  Галиуллин Р И</t>
  </si>
  <si>
    <t xml:space="preserve">                                                                                              М Е Н Ю</t>
  </si>
  <si>
    <t xml:space="preserve">                " ______" ____________2025 г</t>
  </si>
  <si>
    <t>повар                                   Равилова М Н</t>
  </si>
  <si>
    <t xml:space="preserve">                                                                    " _____"  ______________2025 г</t>
  </si>
  <si>
    <t>повар                                      Равилова М Н</t>
  </si>
  <si>
    <t>_________________ Галиуллин Р И</t>
  </si>
  <si>
    <t xml:space="preserve">                                                                       " ______" ______________2025 г</t>
  </si>
  <si>
    <t>повар                                                            Равилова М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</si>
</sst>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9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u/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3"/>
  </cellStyleXfs>
  <cellXfs count="143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0" borderId="3" xfId="0" applyFont="1" applyBorder="1" applyAlignment="1">
      <alignment vertical="top"/>
    </xf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vertical="top"/>
    </xf>
    <xf numFmtId="0" fontId="9" fillId="0" borderId="0" xfId="0" applyFont="1"/>
    <xf numFmtId="0" fontId="3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indent="3"/>
    </xf>
    <xf numFmtId="0" fontId="3" fillId="0" borderId="4" xfId="0" applyFont="1" applyBorder="1" applyAlignment="1">
      <alignment horizontal="left" vertical="top" indent="2"/>
    </xf>
    <xf numFmtId="0" fontId="3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left" vertical="top" indent="15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indent="2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horizontal="left" vertical="top" indent="5"/>
    </xf>
    <xf numFmtId="0" fontId="3" fillId="0" borderId="7" xfId="0" applyFont="1" applyBorder="1" applyAlignment="1">
      <alignment horizontal="left" vertical="top" indent="3"/>
    </xf>
    <xf numFmtId="0" fontId="3" fillId="0" borderId="2" xfId="0" applyFont="1" applyBorder="1" applyAlignment="1">
      <alignment horizontal="left" vertical="top" indent="3"/>
    </xf>
    <xf numFmtId="0" fontId="3" fillId="0" borderId="2" xfId="0" applyFont="1" applyBorder="1" applyAlignment="1">
      <alignment horizontal="left" vertical="top" indent="1"/>
    </xf>
    <xf numFmtId="0" fontId="3" fillId="0" borderId="4" xfId="0" applyFont="1" applyBorder="1" applyAlignment="1">
      <alignment horizontal="left" vertical="top" indent="4"/>
    </xf>
    <xf numFmtId="0" fontId="3" fillId="0" borderId="7" xfId="0" applyFont="1" applyBorder="1" applyAlignment="1">
      <alignment horizontal="left" vertical="top" indent="4"/>
    </xf>
    <xf numFmtId="0" fontId="3" fillId="0" borderId="4" xfId="0" applyFont="1" applyBorder="1" applyAlignment="1">
      <alignment horizontal="left" vertical="top" indent="5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indent="3"/>
    </xf>
    <xf numFmtId="0" fontId="3" fillId="0" borderId="3" xfId="0" applyFont="1" applyBorder="1" applyAlignment="1">
      <alignment horizontal="left" vertical="top" indent="4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indent="1"/>
    </xf>
    <xf numFmtId="0" fontId="3" fillId="0" borderId="2" xfId="0" applyFont="1" applyBorder="1" applyAlignment="1">
      <alignment horizontal="left" vertical="top" indent="4"/>
    </xf>
    <xf numFmtId="0" fontId="3" fillId="2" borderId="4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indent="15"/>
    </xf>
    <xf numFmtId="0" fontId="8" fillId="0" borderId="3" xfId="0" applyFont="1" applyBorder="1" applyAlignment="1">
      <alignment vertical="top"/>
    </xf>
    <xf numFmtId="0" fontId="3" fillId="0" borderId="4" xfId="0" applyFont="1" applyBorder="1" applyAlignment="1">
      <alignment horizontal="left" vertical="top" indent="14"/>
    </xf>
    <xf numFmtId="2" fontId="3" fillId="0" borderId="4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0" fillId="0" borderId="3" xfId="0" applyBorder="1"/>
    <xf numFmtId="0" fontId="0" fillId="0" borderId="11" xfId="0" applyBorder="1"/>
    <xf numFmtId="1" fontId="3" fillId="0" borderId="11" xfId="0" applyNumberFormat="1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left" vertical="top"/>
    </xf>
    <xf numFmtId="1" fontId="3" fillId="0" borderId="8" xfId="0" applyNumberFormat="1" applyFont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0" fontId="3" fillId="0" borderId="8" xfId="0" applyNumberFormat="1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5" xfId="0" applyFont="1" applyBorder="1" applyAlignment="1">
      <alignment vertical="top"/>
    </xf>
    <xf numFmtId="0" fontId="0" fillId="0" borderId="16" xfId="0" applyBorder="1"/>
    <xf numFmtId="1" fontId="3" fillId="0" borderId="15" xfId="0" applyNumberFormat="1" applyFont="1" applyBorder="1" applyAlignment="1">
      <alignment horizontal="left" vertical="top"/>
    </xf>
    <xf numFmtId="2" fontId="3" fillId="0" borderId="15" xfId="0" applyNumberFormat="1" applyFont="1" applyBorder="1" applyAlignment="1">
      <alignment horizontal="left" vertical="top"/>
    </xf>
    <xf numFmtId="0" fontId="3" fillId="0" borderId="1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 inden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indent="7"/>
    </xf>
    <xf numFmtId="0" fontId="3" fillId="0" borderId="2" xfId="0" applyFont="1" applyBorder="1" applyAlignment="1">
      <alignment horizontal="left" vertical="top" indent="7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indent="4"/>
    </xf>
    <xf numFmtId="0" fontId="3" fillId="0" borderId="6" xfId="0" applyFont="1" applyBorder="1" applyAlignment="1">
      <alignment horizontal="left" vertical="top" indent="4"/>
    </xf>
    <xf numFmtId="0" fontId="3" fillId="0" borderId="8" xfId="0" applyFont="1" applyBorder="1" applyAlignment="1">
      <alignment horizontal="left" vertical="top" indent="4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horizontal="left" vertical="top" indent="2"/>
    </xf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left" vertical="top" indent="7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indent="2"/>
    </xf>
    <xf numFmtId="0" fontId="3" fillId="0" borderId="1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164" fontId="3" fillId="0" borderId="5" xfId="0" applyNumberFormat="1" applyFont="1" applyBorder="1" applyAlignment="1">
      <alignment horizontal="left" vertical="top"/>
    </xf>
    <xf numFmtId="164" fontId="3" fillId="0" borderId="6" xfId="0" applyNumberFormat="1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2" fontId="3" fillId="0" borderId="5" xfId="0" applyNumberFormat="1" applyFont="1" applyBorder="1" applyAlignment="1">
      <alignment horizontal="left" vertical="top"/>
    </xf>
    <xf numFmtId="2" fontId="3" fillId="0" borderId="6" xfId="0" applyNumberFormat="1" applyFont="1" applyBorder="1" applyAlignment="1">
      <alignment horizontal="left" vertical="top"/>
    </xf>
    <xf numFmtId="2" fontId="3" fillId="0" borderId="8" xfId="0" applyNumberFormat="1" applyFont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indent="7"/>
    </xf>
    <xf numFmtId="0" fontId="3" fillId="0" borderId="2" xfId="0" applyFont="1" applyBorder="1" applyAlignment="1">
      <alignment horizontal="left" vertical="top" indent="7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indent="4"/>
    </xf>
    <xf numFmtId="0" fontId="3" fillId="0" borderId="6" xfId="0" applyFont="1" applyBorder="1" applyAlignment="1">
      <alignment horizontal="left" vertical="top" indent="4"/>
    </xf>
    <xf numFmtId="0" fontId="3" fillId="0" borderId="8" xfId="0" applyFont="1" applyBorder="1" applyAlignment="1">
      <alignment horizontal="left" vertical="top" indent="4"/>
    </xf>
    <xf numFmtId="0" fontId="3" fillId="0" borderId="5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 indent="1"/>
    </xf>
    <xf numFmtId="0" fontId="3" fillId="0" borderId="8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3" fillId="0" borderId="7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2" fontId="3" fillId="0" borderId="5" xfId="0" applyNumberFormat="1" applyFont="1" applyBorder="1" applyAlignment="1">
      <alignment horizontal="left" vertical="top"/>
    </xf>
    <xf numFmtId="2" fontId="3" fillId="0" borderId="6" xfId="0" applyNumberFormat="1" applyFont="1" applyBorder="1" applyAlignment="1">
      <alignment horizontal="left" vertical="top"/>
    </xf>
    <xf numFmtId="2" fontId="3" fillId="0" borderId="8" xfId="0" applyNumberFormat="1" applyFont="1" applyBorder="1" applyAlignment="1">
      <alignment horizontal="left" vertical="top"/>
    </xf>
    <xf numFmtId="0" fontId="3" fillId="0" borderId="8" xfId="0" applyFont="1" applyBorder="1" applyAlignment="1">
      <alignment vertical="top"/>
    </xf>
    <xf numFmtId="164" fontId="3" fillId="0" borderId="5" xfId="0" applyNumberFormat="1" applyFont="1" applyBorder="1" applyAlignment="1">
      <alignment horizontal="left" vertical="top"/>
    </xf>
    <xf numFmtId="164" fontId="3" fillId="0" borderId="6" xfId="0" applyNumberFormat="1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indent="2"/>
    </xf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left" vertical="top" indent="7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indent="2"/>
    </xf>
    <xf numFmtId="0" fontId="3" fillId="0" borderId="17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4" xfId="0" applyNumberFormat="1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abSelected="1" view="pageBreakPreview" topLeftCell="A362" zoomScaleNormal="95" zoomScaleSheetLayoutView="100" workbookViewId="0">
      <selection activeCell="I377" sqref="I377"/>
    </sheetView>
  </sheetViews>
  <sheetFormatPr defaultRowHeight="12.75" x14ac:dyDescent="0.2"/>
  <cols>
    <col min="1" max="1" width="8.28515625" style="4" customWidth="1"/>
    <col min="2" max="2" width="57.85546875" style="4" customWidth="1"/>
    <col min="3" max="3" width="9.7109375" style="4" customWidth="1"/>
    <col min="4" max="4" width="10.28515625" style="4" customWidth="1"/>
    <col min="5" max="5" width="11" style="4" customWidth="1"/>
    <col min="6" max="6" width="10.140625" style="4" customWidth="1"/>
    <col min="7" max="7" width="15.140625" style="4" customWidth="1"/>
  </cols>
  <sheetData>
    <row r="1" spans="1:10" ht="23.25" x14ac:dyDescent="0.2">
      <c r="A1" s="3"/>
    </row>
    <row r="2" spans="1:10" ht="20.25" x14ac:dyDescent="0.3">
      <c r="A2" s="5"/>
      <c r="B2" s="5"/>
      <c r="D2" s="4" t="s">
        <v>112</v>
      </c>
    </row>
    <row r="3" spans="1:10" x14ac:dyDescent="0.2">
      <c r="A3" s="6"/>
      <c r="D3" s="4" t="s">
        <v>113</v>
      </c>
    </row>
    <row r="4" spans="1:10" x14ac:dyDescent="0.2">
      <c r="B4" s="4" t="s">
        <v>114</v>
      </c>
    </row>
    <row r="5" spans="1:10" x14ac:dyDescent="0.2">
      <c r="A5" s="7"/>
      <c r="B5" s="8" t="s">
        <v>115</v>
      </c>
    </row>
    <row r="7" spans="1:10" x14ac:dyDescent="0.2">
      <c r="A7" s="9" t="s">
        <v>9</v>
      </c>
      <c r="D7" s="10"/>
    </row>
    <row r="8" spans="1:10" ht="13.5" thickBot="1" x14ac:dyDescent="0.25">
      <c r="J8" t="s">
        <v>111</v>
      </c>
    </row>
    <row r="9" spans="1:10" ht="13.5" thickBot="1" x14ac:dyDescent="0.25">
      <c r="A9" s="76" t="s">
        <v>10</v>
      </c>
      <c r="B9" s="69"/>
      <c r="C9" s="69"/>
      <c r="D9" s="71" t="s">
        <v>11</v>
      </c>
      <c r="E9" s="72"/>
      <c r="F9" s="73"/>
      <c r="G9" s="11" t="s">
        <v>12</v>
      </c>
    </row>
    <row r="10" spans="1:10" ht="13.5" thickBot="1" x14ac:dyDescent="0.25">
      <c r="A10" s="77"/>
      <c r="B10" s="68" t="s">
        <v>13</v>
      </c>
      <c r="C10" s="70" t="s">
        <v>14</v>
      </c>
      <c r="D10" s="12" t="s">
        <v>15</v>
      </c>
      <c r="E10" s="13" t="s">
        <v>16</v>
      </c>
      <c r="F10" s="12" t="s">
        <v>17</v>
      </c>
      <c r="G10" s="79" t="s">
        <v>18</v>
      </c>
    </row>
    <row r="11" spans="1:10" ht="13.5" thickBot="1" x14ac:dyDescent="0.25">
      <c r="A11" s="14" t="s">
        <v>19</v>
      </c>
      <c r="B11" s="15" t="s">
        <v>20</v>
      </c>
      <c r="C11" s="12" t="s">
        <v>21</v>
      </c>
      <c r="D11" s="12" t="s">
        <v>22</v>
      </c>
      <c r="E11" s="13" t="s">
        <v>23</v>
      </c>
      <c r="F11" s="12" t="s">
        <v>24</v>
      </c>
      <c r="G11" s="16" t="s">
        <v>25</v>
      </c>
    </row>
    <row r="12" spans="1:10" ht="13.5" thickBot="1" x14ac:dyDescent="0.25">
      <c r="A12" s="58" t="s">
        <v>26</v>
      </c>
      <c r="B12" s="59"/>
      <c r="C12" s="59"/>
      <c r="D12" s="59"/>
      <c r="E12" s="59"/>
      <c r="F12" s="59"/>
      <c r="G12" s="60"/>
    </row>
    <row r="13" spans="1:10" ht="13.5" thickBot="1" x14ac:dyDescent="0.25">
      <c r="A13" s="17">
        <v>175</v>
      </c>
      <c r="B13" s="17" t="s">
        <v>61</v>
      </c>
      <c r="C13" s="17">
        <v>175</v>
      </c>
      <c r="D13" s="17">
        <v>10.24</v>
      </c>
      <c r="E13" s="17">
        <v>5.79</v>
      </c>
      <c r="F13" s="17">
        <v>46.31</v>
      </c>
      <c r="G13" s="17">
        <v>278.31</v>
      </c>
    </row>
    <row r="14" spans="1:10" ht="13.5" thickBot="1" x14ac:dyDescent="0.25">
      <c r="A14" s="42" t="s">
        <v>99</v>
      </c>
      <c r="B14" s="17" t="s">
        <v>100</v>
      </c>
      <c r="C14" s="17">
        <v>90</v>
      </c>
      <c r="D14" s="17">
        <v>10.06</v>
      </c>
      <c r="E14" s="17">
        <v>11.54</v>
      </c>
      <c r="F14" s="17">
        <v>11.41</v>
      </c>
      <c r="G14" s="17">
        <v>189.63</v>
      </c>
    </row>
    <row r="15" spans="1:10" ht="13.5" thickBot="1" x14ac:dyDescent="0.25">
      <c r="A15" s="42">
        <v>1</v>
      </c>
      <c r="B15" s="17" t="s">
        <v>63</v>
      </c>
      <c r="C15" s="17">
        <v>30</v>
      </c>
      <c r="D15" s="17">
        <v>0.24</v>
      </c>
      <c r="E15" s="17">
        <v>0.03</v>
      </c>
      <c r="F15" s="17">
        <v>0.51</v>
      </c>
      <c r="G15" s="17">
        <v>3.27</v>
      </c>
    </row>
    <row r="16" spans="1:10" ht="13.5" thickBot="1" x14ac:dyDescent="0.25">
      <c r="A16" s="17">
        <v>284</v>
      </c>
      <c r="B16" s="17" t="s">
        <v>7</v>
      </c>
      <c r="C16" s="17">
        <v>200</v>
      </c>
      <c r="D16" s="17">
        <v>0.06</v>
      </c>
      <c r="E16" s="17">
        <v>0.01</v>
      </c>
      <c r="F16" s="17">
        <v>10.210000000000001</v>
      </c>
      <c r="G16" s="17">
        <v>41.15</v>
      </c>
    </row>
    <row r="17" spans="1:7" ht="13.5" thickBot="1" x14ac:dyDescent="0.25">
      <c r="A17" s="17">
        <v>102</v>
      </c>
      <c r="B17" s="17" t="s">
        <v>4</v>
      </c>
      <c r="C17" s="17">
        <v>40</v>
      </c>
      <c r="D17" s="17">
        <v>3.04</v>
      </c>
      <c r="E17" s="17">
        <v>0.32</v>
      </c>
      <c r="F17" s="17">
        <v>19.68</v>
      </c>
      <c r="G17" s="17">
        <v>93.76</v>
      </c>
    </row>
    <row r="18" spans="1:7" ht="13.5" thickBot="1" x14ac:dyDescent="0.25">
      <c r="A18" s="17"/>
      <c r="B18" s="17" t="s">
        <v>41</v>
      </c>
      <c r="C18" s="17">
        <v>100</v>
      </c>
      <c r="D18" s="17"/>
      <c r="E18" s="17"/>
      <c r="F18" s="17"/>
      <c r="G18" s="17"/>
    </row>
    <row r="19" spans="1:7" ht="13.5" thickBot="1" x14ac:dyDescent="0.25">
      <c r="A19" s="61" t="s">
        <v>5</v>
      </c>
      <c r="B19" s="62"/>
      <c r="C19" s="99">
        <f>SUM(C13:C18)</f>
        <v>635</v>
      </c>
      <c r="D19" s="18">
        <f>SUM(D13:D17)</f>
        <v>23.639999999999997</v>
      </c>
      <c r="E19" s="18">
        <f>SUM(E13:E17)</f>
        <v>17.690000000000001</v>
      </c>
      <c r="F19" s="18">
        <f>SUM(F13:F17)</f>
        <v>88.12</v>
      </c>
      <c r="G19" s="18">
        <f>SUM(G13:G17)</f>
        <v>606.12</v>
      </c>
    </row>
    <row r="20" spans="1:7" ht="13.5" thickBot="1" x14ac:dyDescent="0.25">
      <c r="A20" s="19"/>
      <c r="B20" s="19"/>
      <c r="C20" s="20"/>
      <c r="D20" s="20"/>
      <c r="E20" s="20"/>
      <c r="F20" s="20"/>
      <c r="G20" s="21"/>
    </row>
    <row r="21" spans="1:7" ht="13.5" customHeight="1" thickBot="1" x14ac:dyDescent="0.25">
      <c r="A21" s="76" t="s">
        <v>10</v>
      </c>
      <c r="B21" s="67" t="s">
        <v>13</v>
      </c>
      <c r="C21" s="69" t="s">
        <v>14</v>
      </c>
      <c r="D21" s="71" t="s">
        <v>11</v>
      </c>
      <c r="E21" s="72"/>
      <c r="F21" s="73"/>
      <c r="G21" s="78" t="s">
        <v>27</v>
      </c>
    </row>
    <row r="22" spans="1:7" ht="13.5" thickBot="1" x14ac:dyDescent="0.25">
      <c r="A22" s="77"/>
      <c r="B22" s="68"/>
      <c r="C22" s="70"/>
      <c r="D22" s="13" t="s">
        <v>15</v>
      </c>
      <c r="E22" s="12" t="s">
        <v>16</v>
      </c>
      <c r="F22" s="13" t="s">
        <v>17</v>
      </c>
      <c r="G22" s="79"/>
    </row>
    <row r="23" spans="1:7" ht="13.5" thickBot="1" x14ac:dyDescent="0.25">
      <c r="A23" s="14" t="s">
        <v>19</v>
      </c>
      <c r="B23" s="15" t="s">
        <v>20</v>
      </c>
      <c r="C23" s="12" t="s">
        <v>21</v>
      </c>
      <c r="D23" s="13" t="s">
        <v>22</v>
      </c>
      <c r="E23" s="12" t="s">
        <v>23</v>
      </c>
      <c r="F23" s="13" t="s">
        <v>24</v>
      </c>
      <c r="G23" s="16" t="s">
        <v>25</v>
      </c>
    </row>
    <row r="24" spans="1:7" ht="13.5" thickBot="1" x14ac:dyDescent="0.25">
      <c r="A24" s="58" t="s">
        <v>28</v>
      </c>
      <c r="B24" s="59"/>
      <c r="C24" s="59"/>
      <c r="D24" s="59"/>
      <c r="E24" s="59"/>
      <c r="F24" s="59"/>
      <c r="G24" s="60"/>
    </row>
    <row r="25" spans="1:7" ht="13.5" thickBot="1" x14ac:dyDescent="0.25">
      <c r="A25" s="17">
        <v>52</v>
      </c>
      <c r="B25" s="22" t="s">
        <v>66</v>
      </c>
      <c r="C25" s="42">
        <v>208</v>
      </c>
      <c r="D25" s="17">
        <v>1.48</v>
      </c>
      <c r="E25" s="17">
        <v>5.73</v>
      </c>
      <c r="F25" s="17">
        <v>7.21</v>
      </c>
      <c r="G25" s="17">
        <v>86.19</v>
      </c>
    </row>
    <row r="26" spans="1:7" ht="13.5" thickBot="1" x14ac:dyDescent="0.25">
      <c r="A26" s="17">
        <v>134</v>
      </c>
      <c r="B26" s="22" t="s">
        <v>57</v>
      </c>
      <c r="C26" s="17">
        <v>150</v>
      </c>
      <c r="D26" s="17">
        <v>16.260000000000002</v>
      </c>
      <c r="E26" s="17">
        <v>22.67</v>
      </c>
      <c r="F26" s="17">
        <v>28.74</v>
      </c>
      <c r="G26" s="17">
        <v>384.02</v>
      </c>
    </row>
    <row r="27" spans="1:7" ht="13.5" thickBot="1" x14ac:dyDescent="0.25">
      <c r="A27" s="17"/>
      <c r="B27" s="22" t="s">
        <v>53</v>
      </c>
      <c r="C27" s="42">
        <v>200</v>
      </c>
      <c r="D27" s="17">
        <v>0.1</v>
      </c>
      <c r="E27" s="17">
        <v>0.1</v>
      </c>
      <c r="F27" s="17">
        <v>26.4</v>
      </c>
      <c r="G27" s="17">
        <v>106.91</v>
      </c>
    </row>
    <row r="28" spans="1:7" ht="13.5" thickBot="1" x14ac:dyDescent="0.25">
      <c r="A28" s="17"/>
      <c r="B28" s="22" t="s">
        <v>4</v>
      </c>
      <c r="C28" s="17">
        <v>35</v>
      </c>
      <c r="D28" s="17">
        <v>2.66</v>
      </c>
      <c r="E28" s="17">
        <v>0.28000000000000003</v>
      </c>
      <c r="F28" s="17">
        <v>17.22</v>
      </c>
      <c r="G28" s="17">
        <v>82.04</v>
      </c>
    </row>
    <row r="29" spans="1:7" ht="13.5" thickBot="1" x14ac:dyDescent="0.25">
      <c r="A29" s="22"/>
      <c r="B29" s="22" t="s">
        <v>8</v>
      </c>
      <c r="C29" s="42">
        <v>30</v>
      </c>
      <c r="D29" s="17">
        <v>1.83</v>
      </c>
      <c r="E29" s="17">
        <v>0.38</v>
      </c>
      <c r="F29" s="17">
        <v>11.97</v>
      </c>
      <c r="G29" s="17">
        <v>58.44</v>
      </c>
    </row>
    <row r="30" spans="1:7" ht="13.5" thickBot="1" x14ac:dyDescent="0.25">
      <c r="A30" s="22"/>
      <c r="B30" s="22"/>
      <c r="C30" s="42"/>
      <c r="D30" s="17"/>
      <c r="E30" s="17"/>
      <c r="F30" s="17"/>
      <c r="G30" s="17"/>
    </row>
    <row r="31" spans="1:7" ht="13.5" thickBot="1" x14ac:dyDescent="0.25">
      <c r="A31" s="74" t="s">
        <v>29</v>
      </c>
      <c r="B31" s="80"/>
      <c r="C31" s="17">
        <f>SUM(C25:C30)</f>
        <v>623</v>
      </c>
      <c r="D31" s="17">
        <f>SUM(D25:D30)</f>
        <v>22.330000000000005</v>
      </c>
      <c r="E31" s="17">
        <f>SUM(E25:E30)</f>
        <v>29.160000000000004</v>
      </c>
      <c r="F31" s="17">
        <f>SUM(F25:F30)</f>
        <v>91.539999999999992</v>
      </c>
      <c r="G31" s="17">
        <f>SUM(G25:G30)</f>
        <v>717.59999999999991</v>
      </c>
    </row>
    <row r="32" spans="1:7" x14ac:dyDescent="0.2">
      <c r="A32" s="19"/>
      <c r="B32" s="19"/>
      <c r="C32" s="23"/>
      <c r="D32" s="20"/>
      <c r="E32" s="20"/>
      <c r="F32" s="20"/>
      <c r="G32" s="21"/>
    </row>
    <row r="33" spans="1:7" x14ac:dyDescent="0.2">
      <c r="A33" s="19"/>
      <c r="B33" s="19"/>
      <c r="C33" s="23"/>
      <c r="D33" s="20"/>
      <c r="E33" s="20"/>
      <c r="F33" s="20"/>
      <c r="G33" s="21"/>
    </row>
    <row r="34" spans="1:7" x14ac:dyDescent="0.2">
      <c r="A34" s="19"/>
      <c r="B34" s="19" t="s">
        <v>116</v>
      </c>
      <c r="C34" s="23"/>
      <c r="D34" s="20"/>
      <c r="E34" s="20"/>
      <c r="F34" s="20"/>
      <c r="G34" s="21"/>
    </row>
    <row r="35" spans="1:7" x14ac:dyDescent="0.2">
      <c r="A35" s="19"/>
      <c r="B35" s="19"/>
      <c r="C35" s="23"/>
      <c r="D35" s="20"/>
      <c r="E35" s="20"/>
      <c r="F35" s="20"/>
      <c r="G35" s="21"/>
    </row>
    <row r="36" spans="1:7" x14ac:dyDescent="0.2">
      <c r="A36" s="19"/>
      <c r="B36" s="19"/>
      <c r="C36" s="19"/>
      <c r="D36" s="19"/>
      <c r="E36" s="19"/>
      <c r="F36" s="19"/>
      <c r="G36" s="19"/>
    </row>
    <row r="37" spans="1:7" x14ac:dyDescent="0.2">
      <c r="A37" s="19"/>
      <c r="B37" s="19"/>
      <c r="C37" s="19"/>
      <c r="D37" s="19"/>
      <c r="E37" s="19"/>
      <c r="F37" s="19"/>
      <c r="G37" s="19"/>
    </row>
    <row r="38" spans="1:7" x14ac:dyDescent="0.2">
      <c r="A38" s="7"/>
      <c r="B38" s="19"/>
      <c r="C38" s="23"/>
      <c r="D38" s="20" t="s">
        <v>117</v>
      </c>
      <c r="E38" s="20"/>
      <c r="F38" s="20"/>
      <c r="G38" s="21"/>
    </row>
    <row r="39" spans="1:7" x14ac:dyDescent="0.2">
      <c r="A39" s="7"/>
      <c r="B39" s="19"/>
      <c r="C39" s="23"/>
      <c r="D39" s="20" t="s">
        <v>121</v>
      </c>
      <c r="E39" s="20"/>
      <c r="F39" s="20"/>
      <c r="G39" s="21"/>
    </row>
    <row r="40" spans="1:7" x14ac:dyDescent="0.2">
      <c r="A40" s="19"/>
      <c r="B40" s="19"/>
      <c r="C40" s="23"/>
      <c r="D40" s="20"/>
      <c r="E40" s="20"/>
      <c r="F40" s="20"/>
      <c r="G40" s="21"/>
    </row>
    <row r="41" spans="1:7" x14ac:dyDescent="0.2">
      <c r="A41" s="19"/>
      <c r="B41" s="19" t="s">
        <v>118</v>
      </c>
      <c r="C41" s="23"/>
      <c r="D41" s="20"/>
      <c r="E41" s="20"/>
      <c r="F41" s="20"/>
      <c r="G41" s="21"/>
    </row>
    <row r="42" spans="1:7" x14ac:dyDescent="0.2">
      <c r="A42" s="19"/>
      <c r="B42" s="19" t="s">
        <v>119</v>
      </c>
      <c r="C42" s="23"/>
      <c r="D42" s="20"/>
      <c r="E42" s="20"/>
      <c r="F42" s="20"/>
      <c r="G42" s="21"/>
    </row>
    <row r="43" spans="1:7" x14ac:dyDescent="0.2">
      <c r="A43" s="9" t="s">
        <v>54</v>
      </c>
    </row>
    <row r="44" spans="1:7" ht="13.5" thickBot="1" x14ac:dyDescent="0.25"/>
    <row r="45" spans="1:7" ht="13.5" customHeight="1" thickBot="1" x14ac:dyDescent="0.25">
      <c r="A45" s="76" t="s">
        <v>10</v>
      </c>
      <c r="B45" s="67" t="s">
        <v>13</v>
      </c>
      <c r="C45" s="69" t="s">
        <v>14</v>
      </c>
      <c r="D45" s="71" t="s">
        <v>11</v>
      </c>
      <c r="E45" s="72"/>
      <c r="F45" s="73"/>
      <c r="G45" s="78" t="s">
        <v>31</v>
      </c>
    </row>
    <row r="46" spans="1:7" ht="13.5" thickBot="1" x14ac:dyDescent="0.25">
      <c r="A46" s="77"/>
      <c r="B46" s="68"/>
      <c r="C46" s="70"/>
      <c r="D46" s="12" t="s">
        <v>15</v>
      </c>
      <c r="E46" s="13" t="s">
        <v>16</v>
      </c>
      <c r="F46" s="13" t="s">
        <v>17</v>
      </c>
      <c r="G46" s="79"/>
    </row>
    <row r="47" spans="1:7" ht="13.5" thickBot="1" x14ac:dyDescent="0.25">
      <c r="A47" s="14" t="s">
        <v>19</v>
      </c>
      <c r="B47" s="15" t="s">
        <v>20</v>
      </c>
      <c r="C47" s="12" t="s">
        <v>21</v>
      </c>
      <c r="D47" s="12" t="s">
        <v>22</v>
      </c>
      <c r="E47" s="13" t="s">
        <v>23</v>
      </c>
      <c r="F47" s="13" t="s">
        <v>24</v>
      </c>
      <c r="G47" s="16" t="s">
        <v>25</v>
      </c>
    </row>
    <row r="48" spans="1:7" ht="13.5" thickBot="1" x14ac:dyDescent="0.25">
      <c r="A48" s="58" t="s">
        <v>26</v>
      </c>
      <c r="B48" s="59"/>
      <c r="C48" s="59"/>
      <c r="D48" s="59"/>
      <c r="E48" s="59"/>
      <c r="F48" s="59"/>
      <c r="G48" s="60"/>
    </row>
    <row r="49" spans="1:7" ht="13.5" thickBot="1" x14ac:dyDescent="0.25">
      <c r="A49" s="17">
        <v>194</v>
      </c>
      <c r="B49" s="17" t="s">
        <v>64</v>
      </c>
      <c r="C49" s="17">
        <v>175</v>
      </c>
      <c r="D49" s="17">
        <v>5.3</v>
      </c>
      <c r="E49" s="17">
        <v>6.74</v>
      </c>
      <c r="F49" s="17">
        <v>26.9</v>
      </c>
      <c r="G49" s="17">
        <v>189.39</v>
      </c>
    </row>
    <row r="50" spans="1:7" ht="13.5" thickBot="1" x14ac:dyDescent="0.25">
      <c r="A50" s="17">
        <v>20313</v>
      </c>
      <c r="B50" s="17" t="s">
        <v>82</v>
      </c>
      <c r="C50" s="17">
        <v>90</v>
      </c>
      <c r="D50" s="17">
        <v>13.61</v>
      </c>
      <c r="E50" s="17">
        <v>5.46</v>
      </c>
      <c r="F50" s="17">
        <v>19.82</v>
      </c>
      <c r="G50" s="17">
        <v>182.88</v>
      </c>
    </row>
    <row r="51" spans="1:7" ht="13.5" thickBot="1" x14ac:dyDescent="0.25">
      <c r="A51" s="17">
        <v>282</v>
      </c>
      <c r="B51" s="17" t="s">
        <v>39</v>
      </c>
      <c r="C51" s="42">
        <v>200</v>
      </c>
      <c r="D51" s="17">
        <v>0</v>
      </c>
      <c r="E51" s="17">
        <v>0</v>
      </c>
      <c r="F51" s="17">
        <v>10</v>
      </c>
      <c r="G51" s="42">
        <v>39.99</v>
      </c>
    </row>
    <row r="52" spans="1:7" ht="13.5" thickBot="1" x14ac:dyDescent="0.25">
      <c r="A52" s="17"/>
      <c r="B52" s="17" t="s">
        <v>4</v>
      </c>
      <c r="C52" s="17">
        <v>40</v>
      </c>
      <c r="D52" s="17">
        <v>3.04</v>
      </c>
      <c r="E52" s="17">
        <v>0.32</v>
      </c>
      <c r="F52" s="17">
        <v>19.68</v>
      </c>
      <c r="G52" s="17">
        <v>93.76</v>
      </c>
    </row>
    <row r="53" spans="1:7" ht="13.5" thickBot="1" x14ac:dyDescent="0.25">
      <c r="A53" s="92" t="s">
        <v>102</v>
      </c>
      <c r="B53" s="62"/>
      <c r="C53" s="66"/>
      <c r="D53" s="17">
        <f>SUM(D49:D52)</f>
        <v>21.95</v>
      </c>
      <c r="E53" s="17">
        <f>SUM(E49:E52)</f>
        <v>12.52</v>
      </c>
      <c r="F53" s="17">
        <f>SUM(F49:F52)</f>
        <v>76.400000000000006</v>
      </c>
      <c r="G53" s="17">
        <f>SUM(G49:G52)</f>
        <v>506.02</v>
      </c>
    </row>
    <row r="54" spans="1:7" ht="13.5" thickBot="1" x14ac:dyDescent="0.25">
      <c r="A54" s="19"/>
      <c r="B54" s="19"/>
      <c r="C54" s="19"/>
      <c r="D54" s="20"/>
      <c r="E54" s="20"/>
      <c r="F54" s="20"/>
      <c r="G54" s="21"/>
    </row>
    <row r="55" spans="1:7" ht="13.5" thickBot="1" x14ac:dyDescent="0.25">
      <c r="A55" s="24" t="s">
        <v>32</v>
      </c>
      <c r="B55" s="67" t="s">
        <v>13</v>
      </c>
      <c r="C55" s="69" t="s">
        <v>14</v>
      </c>
      <c r="D55" s="71" t="s">
        <v>11</v>
      </c>
      <c r="E55" s="72"/>
      <c r="F55" s="73"/>
      <c r="G55" s="24" t="s">
        <v>12</v>
      </c>
    </row>
    <row r="56" spans="1:7" ht="13.5" thickBot="1" x14ac:dyDescent="0.25">
      <c r="A56" s="25" t="s">
        <v>33</v>
      </c>
      <c r="B56" s="68"/>
      <c r="C56" s="70"/>
      <c r="D56" s="13" t="s">
        <v>15</v>
      </c>
      <c r="E56" s="12" t="s">
        <v>16</v>
      </c>
      <c r="F56" s="13" t="s">
        <v>17</v>
      </c>
      <c r="G56" s="26" t="s">
        <v>34</v>
      </c>
    </row>
    <row r="57" spans="1:7" ht="13.5" thickBot="1" x14ac:dyDescent="0.25">
      <c r="A57" s="12" t="s">
        <v>19</v>
      </c>
      <c r="B57" s="15" t="s">
        <v>20</v>
      </c>
      <c r="C57" s="12" t="s">
        <v>21</v>
      </c>
      <c r="D57" s="13" t="s">
        <v>22</v>
      </c>
      <c r="E57" s="12" t="s">
        <v>23</v>
      </c>
      <c r="F57" s="13" t="s">
        <v>24</v>
      </c>
      <c r="G57" s="27" t="s">
        <v>25</v>
      </c>
    </row>
    <row r="58" spans="1:7" ht="13.5" thickBot="1" x14ac:dyDescent="0.25">
      <c r="A58" s="63" t="s">
        <v>28</v>
      </c>
      <c r="B58" s="59"/>
      <c r="C58" s="64"/>
      <c r="D58" s="64"/>
      <c r="E58" s="64"/>
      <c r="F58" s="64"/>
      <c r="G58" s="65"/>
    </row>
    <row r="59" spans="1:7" ht="13.5" thickBot="1" x14ac:dyDescent="0.25">
      <c r="A59" s="43"/>
      <c r="B59" s="75"/>
      <c r="C59" s="43"/>
      <c r="D59" s="43"/>
      <c r="E59" s="43"/>
      <c r="F59" s="43"/>
      <c r="G59" s="43"/>
    </row>
    <row r="60" spans="1:7" ht="13.5" thickBot="1" x14ac:dyDescent="0.25">
      <c r="A60" s="70">
        <v>53</v>
      </c>
      <c r="B60" s="22" t="s">
        <v>47</v>
      </c>
      <c r="C60" s="70">
        <v>208</v>
      </c>
      <c r="D60" s="70">
        <v>2.04</v>
      </c>
      <c r="E60" s="70">
        <v>5.91</v>
      </c>
      <c r="F60" s="70">
        <v>13.83</v>
      </c>
      <c r="G60" s="70">
        <v>116.63</v>
      </c>
    </row>
    <row r="61" spans="1:7" ht="13.5" thickBot="1" x14ac:dyDescent="0.25">
      <c r="A61" s="17">
        <v>215</v>
      </c>
      <c r="B61" s="22" t="s">
        <v>73</v>
      </c>
      <c r="C61" s="17">
        <v>155</v>
      </c>
      <c r="D61" s="17">
        <v>5.87</v>
      </c>
      <c r="E61" s="17">
        <v>4.32</v>
      </c>
      <c r="F61" s="17">
        <v>37.44</v>
      </c>
      <c r="G61" s="17">
        <v>212.03</v>
      </c>
    </row>
    <row r="62" spans="1:7" ht="13.5" thickBot="1" x14ac:dyDescent="0.25">
      <c r="A62" s="17">
        <v>20532</v>
      </c>
      <c r="B62" s="22" t="s">
        <v>83</v>
      </c>
      <c r="C62" s="42">
        <v>100</v>
      </c>
      <c r="D62" s="17">
        <v>15.79</v>
      </c>
      <c r="E62" s="17">
        <v>16.03</v>
      </c>
      <c r="F62" s="17">
        <v>4.21</v>
      </c>
      <c r="G62" s="17">
        <v>224.23</v>
      </c>
    </row>
    <row r="63" spans="1:7" ht="13.5" thickBot="1" x14ac:dyDescent="0.25">
      <c r="A63" s="17">
        <v>294</v>
      </c>
      <c r="B63" s="22" t="s">
        <v>56</v>
      </c>
      <c r="C63" s="42">
        <v>200</v>
      </c>
      <c r="D63" s="17">
        <v>0.09</v>
      </c>
      <c r="E63" s="17">
        <v>0.02</v>
      </c>
      <c r="F63" s="17">
        <v>20.77</v>
      </c>
      <c r="G63" s="17">
        <v>83.62</v>
      </c>
    </row>
    <row r="64" spans="1:7" ht="13.5" thickBot="1" x14ac:dyDescent="0.25">
      <c r="A64" s="22"/>
      <c r="B64" s="22" t="s">
        <v>4</v>
      </c>
      <c r="C64" s="17">
        <v>35</v>
      </c>
      <c r="D64" s="17">
        <v>2.66</v>
      </c>
      <c r="E64" s="17">
        <v>0.28000000000000003</v>
      </c>
      <c r="F64" s="17">
        <v>17.22</v>
      </c>
      <c r="G64" s="17">
        <v>82.04</v>
      </c>
    </row>
    <row r="65" spans="1:9" ht="13.5" thickBot="1" x14ac:dyDescent="0.25">
      <c r="A65" s="22"/>
      <c r="B65" s="22" t="s">
        <v>8</v>
      </c>
      <c r="C65" s="42">
        <v>30</v>
      </c>
      <c r="D65" s="17">
        <v>1.83</v>
      </c>
      <c r="E65" s="17">
        <v>0.38</v>
      </c>
      <c r="F65" s="17">
        <v>11.97</v>
      </c>
      <c r="G65" s="17">
        <v>58.44</v>
      </c>
    </row>
    <row r="66" spans="1:9" ht="13.5" thickBot="1" x14ac:dyDescent="0.25">
      <c r="A66" s="74" t="s">
        <v>29</v>
      </c>
      <c r="B66" s="80"/>
      <c r="C66" s="17">
        <f>SUM(C59:C65)</f>
        <v>728</v>
      </c>
      <c r="D66" s="17">
        <f>SUM(D59:D65)</f>
        <v>28.28</v>
      </c>
      <c r="E66" s="17">
        <f>SUM(E59:E65)</f>
        <v>26.94</v>
      </c>
      <c r="F66" s="17">
        <f>SUM(F59:F65)</f>
        <v>105.44</v>
      </c>
      <c r="G66" s="17">
        <f>SUM(G59:G65)</f>
        <v>776.99</v>
      </c>
    </row>
    <row r="67" spans="1:9" x14ac:dyDescent="0.2">
      <c r="A67" s="19"/>
      <c r="B67" s="19"/>
      <c r="C67" s="19"/>
      <c r="D67" s="20"/>
      <c r="E67" s="20"/>
      <c r="F67" s="20"/>
      <c r="G67" s="21"/>
    </row>
    <row r="68" spans="1:9" x14ac:dyDescent="0.2">
      <c r="A68" s="19"/>
      <c r="B68" s="19"/>
      <c r="C68" s="19"/>
      <c r="D68" s="20"/>
      <c r="E68" s="20"/>
      <c r="F68" s="20"/>
      <c r="G68" s="21"/>
    </row>
    <row r="69" spans="1:9" x14ac:dyDescent="0.2">
      <c r="A69" s="19"/>
      <c r="B69" s="19"/>
      <c r="C69" s="23"/>
      <c r="D69" s="20"/>
      <c r="E69" s="20"/>
      <c r="F69" s="20"/>
      <c r="G69" s="21"/>
    </row>
    <row r="70" spans="1:9" x14ac:dyDescent="0.2">
      <c r="A70" s="19"/>
      <c r="B70" s="19" t="s">
        <v>120</v>
      </c>
      <c r="C70" s="23"/>
      <c r="D70" s="20"/>
      <c r="E70" s="20"/>
      <c r="F70" s="20"/>
      <c r="G70" s="21"/>
    </row>
    <row r="71" spans="1:9" x14ac:dyDescent="0.2">
      <c r="A71" s="19"/>
      <c r="B71" s="19"/>
      <c r="C71" s="19"/>
      <c r="D71" s="19"/>
      <c r="E71" s="19"/>
      <c r="F71" s="19"/>
      <c r="G71" s="19"/>
    </row>
    <row r="72" spans="1:9" x14ac:dyDescent="0.2">
      <c r="A72" s="19"/>
      <c r="B72" s="19"/>
      <c r="C72" s="19"/>
      <c r="D72" s="19"/>
      <c r="E72" s="19"/>
      <c r="F72" s="19"/>
      <c r="G72" s="19"/>
    </row>
    <row r="73" spans="1:9" x14ac:dyDescent="0.2">
      <c r="A73" s="19"/>
      <c r="C73" s="19"/>
      <c r="D73" s="19"/>
      <c r="E73" s="19"/>
      <c r="F73" s="19"/>
      <c r="G73" s="19"/>
    </row>
    <row r="74" spans="1:9" x14ac:dyDescent="0.2">
      <c r="A74" s="19"/>
      <c r="B74" s="19"/>
      <c r="C74" s="19"/>
      <c r="D74" s="19"/>
      <c r="E74" s="19"/>
      <c r="F74" s="19"/>
      <c r="G74" s="19"/>
    </row>
    <row r="75" spans="1:9" x14ac:dyDescent="0.2">
      <c r="A75" s="19"/>
      <c r="B75" s="19"/>
      <c r="C75" s="19"/>
      <c r="D75" s="19"/>
      <c r="E75" s="19"/>
      <c r="F75" s="19"/>
      <c r="G75" s="19"/>
    </row>
    <row r="76" spans="1:9" x14ac:dyDescent="0.2">
      <c r="A76" s="19"/>
      <c r="B76" s="19"/>
      <c r="C76" s="19"/>
      <c r="D76" s="20"/>
      <c r="E76" s="20"/>
      <c r="F76" s="20"/>
      <c r="G76" s="21"/>
    </row>
    <row r="77" spans="1:9" ht="20.25" x14ac:dyDescent="0.3">
      <c r="A77" s="19"/>
      <c r="B77" s="19"/>
      <c r="C77" s="19"/>
      <c r="D77" s="20" t="s">
        <v>122</v>
      </c>
      <c r="E77" s="5"/>
      <c r="H77" s="4"/>
      <c r="I77" s="4"/>
    </row>
    <row r="78" spans="1:9" x14ac:dyDescent="0.2">
      <c r="A78" s="19"/>
      <c r="B78" s="19"/>
      <c r="C78" s="19"/>
      <c r="D78" s="20" t="s">
        <v>123</v>
      </c>
      <c r="H78" s="4"/>
      <c r="I78" s="4"/>
    </row>
    <row r="79" spans="1:9" x14ac:dyDescent="0.2">
      <c r="A79" s="6"/>
      <c r="B79" s="4" t="s">
        <v>124</v>
      </c>
      <c r="H79" s="4"/>
      <c r="I79" s="4"/>
    </row>
    <row r="80" spans="1:9" x14ac:dyDescent="0.2">
      <c r="A80" s="7"/>
      <c r="B80" s="4" t="s">
        <v>125</v>
      </c>
      <c r="E80" s="8"/>
      <c r="H80" s="4"/>
      <c r="I80" s="4"/>
    </row>
    <row r="82" spans="1:7" x14ac:dyDescent="0.2">
      <c r="A82" s="9" t="s">
        <v>0</v>
      </c>
    </row>
    <row r="83" spans="1:7" ht="13.5" thickBot="1" x14ac:dyDescent="0.25"/>
    <row r="84" spans="1:7" ht="13.5" customHeight="1" thickBot="1" x14ac:dyDescent="0.25">
      <c r="A84" s="76" t="s">
        <v>10</v>
      </c>
      <c r="B84" s="67" t="s">
        <v>13</v>
      </c>
      <c r="C84" s="69" t="s">
        <v>14</v>
      </c>
      <c r="D84" s="71" t="s">
        <v>11</v>
      </c>
      <c r="E84" s="72"/>
      <c r="F84" s="73"/>
      <c r="G84" s="78" t="s">
        <v>35</v>
      </c>
    </row>
    <row r="85" spans="1:7" ht="13.5" thickBot="1" x14ac:dyDescent="0.25">
      <c r="A85" s="77"/>
      <c r="B85" s="68"/>
      <c r="C85" s="70"/>
      <c r="D85" s="13" t="s">
        <v>15</v>
      </c>
      <c r="E85" s="13" t="s">
        <v>16</v>
      </c>
      <c r="F85" s="13" t="s">
        <v>17</v>
      </c>
      <c r="G85" s="79"/>
    </row>
    <row r="86" spans="1:7" ht="13.5" thickBot="1" x14ac:dyDescent="0.25">
      <c r="A86" s="13"/>
      <c r="B86" s="15" t="s">
        <v>20</v>
      </c>
      <c r="C86" s="12" t="s">
        <v>21</v>
      </c>
      <c r="D86" s="13" t="s">
        <v>22</v>
      </c>
      <c r="E86" s="13" t="s">
        <v>23</v>
      </c>
      <c r="F86" s="13" t="s">
        <v>24</v>
      </c>
      <c r="G86" s="16" t="s">
        <v>25</v>
      </c>
    </row>
    <row r="87" spans="1:7" ht="13.5" thickBot="1" x14ac:dyDescent="0.25">
      <c r="A87" s="58" t="s">
        <v>36</v>
      </c>
      <c r="B87" s="59"/>
      <c r="C87" s="59"/>
      <c r="D87" s="59"/>
      <c r="E87" s="59"/>
      <c r="F87" s="59"/>
      <c r="G87" s="60"/>
    </row>
    <row r="88" spans="1:7" ht="13.5" thickBot="1" x14ac:dyDescent="0.25">
      <c r="A88" s="17">
        <v>141</v>
      </c>
      <c r="B88" s="22" t="s">
        <v>44</v>
      </c>
      <c r="C88" s="17">
        <v>170</v>
      </c>
      <c r="D88" s="17">
        <v>3.7</v>
      </c>
      <c r="E88" s="17">
        <v>5.76</v>
      </c>
      <c r="F88" s="17">
        <v>24.94</v>
      </c>
      <c r="G88" s="17">
        <v>166.4</v>
      </c>
    </row>
    <row r="89" spans="1:7" ht="13.5" thickBot="1" x14ac:dyDescent="0.25">
      <c r="A89" s="17">
        <v>96.100999999999999</v>
      </c>
      <c r="B89" s="22" t="s">
        <v>65</v>
      </c>
      <c r="C89" s="17">
        <v>90</v>
      </c>
      <c r="D89" s="17">
        <v>10.47</v>
      </c>
      <c r="E89" s="17">
        <v>18.93</v>
      </c>
      <c r="F89" s="17">
        <v>11.78</v>
      </c>
      <c r="G89" s="17">
        <v>259.12</v>
      </c>
    </row>
    <row r="90" spans="1:7" ht="13.5" thickBot="1" x14ac:dyDescent="0.25">
      <c r="A90" s="17"/>
      <c r="B90" s="22" t="s">
        <v>53</v>
      </c>
      <c r="C90" s="42">
        <v>200</v>
      </c>
      <c r="D90" s="42">
        <v>0</v>
      </c>
      <c r="E90" s="17">
        <v>0</v>
      </c>
      <c r="F90" s="42">
        <v>6</v>
      </c>
      <c r="G90" s="42">
        <v>24</v>
      </c>
    </row>
    <row r="91" spans="1:7" ht="13.5" thickBot="1" x14ac:dyDescent="0.25">
      <c r="A91" s="22"/>
      <c r="B91" s="22" t="s">
        <v>4</v>
      </c>
      <c r="C91" s="42">
        <v>40</v>
      </c>
      <c r="D91" s="17">
        <v>3.04</v>
      </c>
      <c r="E91" s="17">
        <v>0.32</v>
      </c>
      <c r="F91" s="17">
        <v>19.68</v>
      </c>
      <c r="G91" s="42">
        <v>93.76</v>
      </c>
    </row>
    <row r="92" spans="1:7" ht="13.5" thickBot="1" x14ac:dyDescent="0.25">
      <c r="A92" s="22"/>
      <c r="B92" s="22"/>
      <c r="C92" s="42"/>
      <c r="D92" s="17"/>
      <c r="E92" s="17"/>
      <c r="F92" s="17"/>
      <c r="G92" s="42"/>
    </row>
    <row r="93" spans="1:7" ht="13.5" thickBot="1" x14ac:dyDescent="0.25">
      <c r="A93" s="74" t="s">
        <v>5</v>
      </c>
      <c r="B93" s="80"/>
      <c r="C93" s="17">
        <f>SUM(C88:C91)</f>
        <v>500</v>
      </c>
      <c r="D93" s="17">
        <f>SUM(D88:D92)</f>
        <v>17.21</v>
      </c>
      <c r="E93" s="17">
        <f>SUM(E88:E92)</f>
        <v>25.009999999999998</v>
      </c>
      <c r="F93" s="17">
        <f>SUM(F88:F92)</f>
        <v>62.4</v>
      </c>
      <c r="G93" s="17">
        <f>SUM(G88:G92)</f>
        <v>543.28</v>
      </c>
    </row>
    <row r="94" spans="1:7" ht="13.5" thickBot="1" x14ac:dyDescent="0.25"/>
    <row r="95" spans="1:7" ht="13.5" customHeight="1" thickBot="1" x14ac:dyDescent="0.25">
      <c r="A95" s="76" t="s">
        <v>10</v>
      </c>
      <c r="B95" s="67" t="s">
        <v>13</v>
      </c>
      <c r="C95" s="69" t="s">
        <v>14</v>
      </c>
      <c r="D95" s="71" t="s">
        <v>11</v>
      </c>
      <c r="E95" s="72"/>
      <c r="F95" s="73"/>
      <c r="G95" s="78" t="s">
        <v>37</v>
      </c>
    </row>
    <row r="96" spans="1:7" ht="13.5" thickBot="1" x14ac:dyDescent="0.25">
      <c r="A96" s="77"/>
      <c r="B96" s="68"/>
      <c r="C96" s="70"/>
      <c r="D96" s="13" t="s">
        <v>15</v>
      </c>
      <c r="E96" s="13" t="s">
        <v>16</v>
      </c>
      <c r="F96" s="13" t="s">
        <v>17</v>
      </c>
      <c r="G96" s="79"/>
    </row>
    <row r="97" spans="1:7" ht="13.5" thickBot="1" x14ac:dyDescent="0.25">
      <c r="A97" s="14" t="s">
        <v>19</v>
      </c>
      <c r="B97" s="15" t="s">
        <v>20</v>
      </c>
      <c r="C97" s="12" t="s">
        <v>21</v>
      </c>
      <c r="D97" s="13" t="s">
        <v>22</v>
      </c>
      <c r="E97" s="13" t="s">
        <v>23</v>
      </c>
      <c r="F97" s="13" t="s">
        <v>24</v>
      </c>
      <c r="G97" s="16" t="s">
        <v>25</v>
      </c>
    </row>
    <row r="98" spans="1:7" s="44" customFormat="1" x14ac:dyDescent="0.2">
      <c r="A98" s="63" t="s">
        <v>28</v>
      </c>
      <c r="B98" s="64"/>
      <c r="C98" s="64"/>
      <c r="D98" s="64"/>
      <c r="E98" s="64"/>
      <c r="F98" s="64"/>
      <c r="G98" s="65"/>
    </row>
    <row r="99" spans="1:7" s="54" customFormat="1" ht="13.5" thickBot="1" x14ac:dyDescent="0.25">
      <c r="A99" s="52"/>
      <c r="B99" s="53"/>
      <c r="C99" s="52"/>
      <c r="D99" s="52"/>
      <c r="E99" s="52"/>
      <c r="F99" s="52"/>
      <c r="G99" s="52"/>
    </row>
    <row r="100" spans="1:7" ht="13.5" thickBot="1" x14ac:dyDescent="0.25">
      <c r="A100" s="17">
        <v>55</v>
      </c>
      <c r="B100" s="22" t="s">
        <v>84</v>
      </c>
      <c r="C100" s="17">
        <v>208</v>
      </c>
      <c r="D100" s="17">
        <v>1.55</v>
      </c>
      <c r="E100" s="17">
        <v>4.92</v>
      </c>
      <c r="F100" s="17">
        <v>9.89</v>
      </c>
      <c r="G100" s="17">
        <v>90</v>
      </c>
    </row>
    <row r="101" spans="1:7" ht="13.5" thickBot="1" x14ac:dyDescent="0.25">
      <c r="A101" s="17">
        <v>130301</v>
      </c>
      <c r="B101" s="22" t="s">
        <v>58</v>
      </c>
      <c r="C101" s="17">
        <v>150</v>
      </c>
      <c r="D101" s="17">
        <v>4.5199999999999996</v>
      </c>
      <c r="E101" s="17">
        <v>4.2699999999999996</v>
      </c>
      <c r="F101" s="17">
        <v>47.73</v>
      </c>
      <c r="G101" s="17">
        <v>246.17</v>
      </c>
    </row>
    <row r="102" spans="1:7" ht="13.5" thickBot="1" x14ac:dyDescent="0.25">
      <c r="A102" s="17">
        <v>120601</v>
      </c>
      <c r="B102" s="22" t="s">
        <v>85</v>
      </c>
      <c r="C102" s="42">
        <v>100</v>
      </c>
      <c r="D102" s="17">
        <v>9.76</v>
      </c>
      <c r="E102" s="17">
        <v>9.16</v>
      </c>
      <c r="F102" s="17">
        <v>7.99</v>
      </c>
      <c r="G102" s="17">
        <v>153.38999999999999</v>
      </c>
    </row>
    <row r="103" spans="1:7" ht="13.5" thickBot="1" x14ac:dyDescent="0.25">
      <c r="A103" s="17">
        <v>292</v>
      </c>
      <c r="B103" s="22" t="s">
        <v>67</v>
      </c>
      <c r="C103" s="42">
        <v>200</v>
      </c>
      <c r="D103" s="17">
        <v>1.1499999999999999</v>
      </c>
      <c r="E103" s="17">
        <v>0.24</v>
      </c>
      <c r="F103" s="17">
        <v>20.010000000000002</v>
      </c>
      <c r="G103" s="17">
        <v>86.74</v>
      </c>
    </row>
    <row r="104" spans="1:7" ht="13.5" thickBot="1" x14ac:dyDescent="0.25">
      <c r="A104" s="22"/>
      <c r="B104" s="22" t="s">
        <v>4</v>
      </c>
      <c r="C104" s="17">
        <v>35</v>
      </c>
      <c r="D104" s="17">
        <v>2.66</v>
      </c>
      <c r="E104" s="17">
        <v>0.28000000000000003</v>
      </c>
      <c r="F104" s="17">
        <v>17.22</v>
      </c>
      <c r="G104" s="17">
        <v>82.04</v>
      </c>
    </row>
    <row r="105" spans="1:7" ht="13.5" thickBot="1" x14ac:dyDescent="0.25">
      <c r="A105" s="22"/>
      <c r="B105" s="22" t="s">
        <v>8</v>
      </c>
      <c r="C105" s="42">
        <v>30</v>
      </c>
      <c r="D105" s="17">
        <v>1.83</v>
      </c>
      <c r="E105" s="17">
        <v>0.38</v>
      </c>
      <c r="F105" s="17">
        <v>11.97</v>
      </c>
      <c r="G105" s="17">
        <v>58.44</v>
      </c>
    </row>
    <row r="106" spans="1:7" ht="13.5" thickBot="1" x14ac:dyDescent="0.25">
      <c r="A106" s="22"/>
      <c r="B106" s="22" t="s">
        <v>71</v>
      </c>
      <c r="C106" s="42"/>
      <c r="D106" s="17"/>
      <c r="E106" s="17"/>
      <c r="F106" s="17"/>
      <c r="G106" s="17"/>
    </row>
    <row r="107" spans="1:7" ht="13.5" thickBot="1" x14ac:dyDescent="0.25">
      <c r="A107" s="74" t="s">
        <v>29</v>
      </c>
      <c r="B107" s="80"/>
      <c r="C107" s="17">
        <f>SUM(C100:C106)</f>
        <v>723</v>
      </c>
      <c r="D107" s="17">
        <f>SUM(D100:D106)</f>
        <v>21.47</v>
      </c>
      <c r="E107" s="17">
        <f>SUM(E100:E106)</f>
        <v>19.25</v>
      </c>
      <c r="F107" s="17">
        <f>SUM(F100:F106)</f>
        <v>114.81</v>
      </c>
      <c r="G107" s="17">
        <f>SUM(G100:G106)</f>
        <v>716.78</v>
      </c>
    </row>
    <row r="110" spans="1:7" x14ac:dyDescent="0.2">
      <c r="A110" s="19"/>
      <c r="B110" s="19" t="s">
        <v>126</v>
      </c>
      <c r="C110" s="23"/>
      <c r="D110" s="20"/>
      <c r="E110" s="20"/>
      <c r="F110" s="20"/>
      <c r="G110" s="21"/>
    </row>
    <row r="111" spans="1:7" x14ac:dyDescent="0.2">
      <c r="A111" s="19"/>
      <c r="B111" s="19"/>
      <c r="C111" s="23"/>
      <c r="D111" s="20"/>
      <c r="E111" s="20"/>
      <c r="F111" s="20"/>
      <c r="G111" s="21"/>
    </row>
    <row r="112" spans="1:7" x14ac:dyDescent="0.2">
      <c r="A112" s="19"/>
      <c r="B112" s="19"/>
      <c r="C112" s="19"/>
      <c r="D112" s="19"/>
      <c r="E112" s="19"/>
      <c r="F112" s="19"/>
      <c r="G112" s="19"/>
    </row>
    <row r="113" spans="1:7" x14ac:dyDescent="0.2">
      <c r="A113" s="19"/>
      <c r="B113" s="19"/>
      <c r="C113" s="19"/>
      <c r="D113" s="19"/>
      <c r="E113" s="19"/>
      <c r="F113" s="19"/>
      <c r="G113" s="19"/>
    </row>
    <row r="114" spans="1:7" x14ac:dyDescent="0.2">
      <c r="A114" s="19"/>
      <c r="B114" s="19"/>
      <c r="C114" s="19"/>
      <c r="D114" s="19"/>
      <c r="E114" s="19"/>
      <c r="F114" s="19"/>
      <c r="G114" s="19"/>
    </row>
    <row r="115" spans="1:7" x14ac:dyDescent="0.2">
      <c r="A115" s="19"/>
      <c r="B115" s="19"/>
      <c r="C115" s="19"/>
      <c r="D115" s="19"/>
      <c r="E115" s="19"/>
      <c r="F115" s="19"/>
      <c r="G115" s="19"/>
    </row>
    <row r="116" spans="1:7" x14ac:dyDescent="0.2">
      <c r="A116" s="19"/>
      <c r="B116" s="19"/>
      <c r="C116" s="19"/>
      <c r="D116" s="19" t="s">
        <v>127</v>
      </c>
      <c r="E116" s="19"/>
      <c r="F116" s="19"/>
      <c r="G116" s="19"/>
    </row>
    <row r="117" spans="1:7" x14ac:dyDescent="0.2">
      <c r="D117" s="4" t="s">
        <v>128</v>
      </c>
    </row>
    <row r="119" spans="1:7" x14ac:dyDescent="0.2">
      <c r="B119" s="4" t="s">
        <v>129</v>
      </c>
    </row>
    <row r="120" spans="1:7" x14ac:dyDescent="0.2">
      <c r="A120" s="7"/>
      <c r="B120" s="4" t="s">
        <v>130</v>
      </c>
    </row>
    <row r="122" spans="1:7" x14ac:dyDescent="0.2">
      <c r="A122" s="9" t="s">
        <v>59</v>
      </c>
    </row>
    <row r="123" spans="1:7" ht="13.5" thickBot="1" x14ac:dyDescent="0.25"/>
    <row r="124" spans="1:7" ht="13.5" thickBot="1" x14ac:dyDescent="0.25">
      <c r="A124" s="81" t="s">
        <v>40</v>
      </c>
      <c r="B124" s="67" t="s">
        <v>13</v>
      </c>
      <c r="C124" s="69" t="s">
        <v>14</v>
      </c>
      <c r="D124" s="71" t="s">
        <v>11</v>
      </c>
      <c r="E124" s="72"/>
      <c r="F124" s="73"/>
      <c r="G124" s="28" t="s">
        <v>12</v>
      </c>
    </row>
    <row r="125" spans="1:7" ht="13.5" thickBot="1" x14ac:dyDescent="0.25">
      <c r="A125" s="85" t="s">
        <v>33</v>
      </c>
      <c r="B125" s="68"/>
      <c r="C125" s="70"/>
      <c r="D125" s="12" t="s">
        <v>15</v>
      </c>
      <c r="E125" s="13" t="s">
        <v>16</v>
      </c>
      <c r="F125" s="13" t="s">
        <v>17</v>
      </c>
      <c r="G125" s="26" t="s">
        <v>34</v>
      </c>
    </row>
    <row r="126" spans="1:7" ht="13.5" thickBot="1" x14ac:dyDescent="0.25">
      <c r="A126" s="12" t="s">
        <v>19</v>
      </c>
      <c r="B126" s="15" t="s">
        <v>20</v>
      </c>
      <c r="C126" s="12" t="s">
        <v>21</v>
      </c>
      <c r="D126" s="12" t="s">
        <v>22</v>
      </c>
      <c r="E126" s="13" t="s">
        <v>23</v>
      </c>
      <c r="F126" s="13" t="s">
        <v>24</v>
      </c>
      <c r="G126" s="29" t="s">
        <v>25</v>
      </c>
    </row>
    <row r="127" spans="1:7" ht="13.5" thickBot="1" x14ac:dyDescent="0.25">
      <c r="A127" s="61" t="s">
        <v>36</v>
      </c>
      <c r="B127" s="62"/>
      <c r="C127" s="62"/>
      <c r="D127" s="62"/>
      <c r="E127" s="62"/>
      <c r="F127" s="62"/>
      <c r="G127" s="66"/>
    </row>
    <row r="128" spans="1:7" ht="13.5" thickBot="1" x14ac:dyDescent="0.25">
      <c r="A128" s="17">
        <v>215.131</v>
      </c>
      <c r="B128" s="69" t="s">
        <v>87</v>
      </c>
      <c r="C128" s="69">
        <v>245</v>
      </c>
      <c r="D128" s="69">
        <v>15.97</v>
      </c>
      <c r="E128" s="69">
        <v>14.92</v>
      </c>
      <c r="F128" s="69">
        <v>47.51</v>
      </c>
      <c r="G128" s="69">
        <v>388.07</v>
      </c>
    </row>
    <row r="129" spans="1:7" ht="13.5" thickBot="1" x14ac:dyDescent="0.25">
      <c r="A129" s="61">
        <v>282</v>
      </c>
      <c r="B129" s="61" t="s">
        <v>39</v>
      </c>
      <c r="C129" s="17">
        <v>200</v>
      </c>
      <c r="D129" s="62">
        <v>0</v>
      </c>
      <c r="E129" s="17">
        <v>0</v>
      </c>
      <c r="F129" s="30">
        <v>10</v>
      </c>
      <c r="G129" s="31">
        <v>39.99</v>
      </c>
    </row>
    <row r="130" spans="1:7" ht="13.5" thickBot="1" x14ac:dyDescent="0.25">
      <c r="A130" s="17"/>
      <c r="B130" s="17" t="s">
        <v>4</v>
      </c>
      <c r="C130" s="17">
        <v>40</v>
      </c>
      <c r="D130" s="42">
        <v>3.04</v>
      </c>
      <c r="E130" s="42">
        <v>0.32</v>
      </c>
      <c r="F130" s="42">
        <v>19.68</v>
      </c>
      <c r="G130" s="42">
        <v>93.76</v>
      </c>
    </row>
    <row r="131" spans="1:7" ht="13.5" thickBot="1" x14ac:dyDescent="0.25">
      <c r="A131" s="17"/>
      <c r="B131" s="17" t="s">
        <v>86</v>
      </c>
      <c r="C131" s="42">
        <v>100</v>
      </c>
      <c r="D131" s="42">
        <v>0.4</v>
      </c>
      <c r="E131" s="42">
        <v>0.4</v>
      </c>
      <c r="F131" s="42">
        <v>9.8000000000000007</v>
      </c>
      <c r="G131" s="42">
        <v>47</v>
      </c>
    </row>
    <row r="132" spans="1:7" ht="13.5" thickBot="1" x14ac:dyDescent="0.25">
      <c r="A132" s="61" t="s">
        <v>5</v>
      </c>
      <c r="B132" s="62"/>
      <c r="C132" s="66">
        <f>SUM(C128:C131)</f>
        <v>585</v>
      </c>
      <c r="D132" s="17">
        <f>SUM(D128:D131)</f>
        <v>19.41</v>
      </c>
      <c r="E132" s="17">
        <f>SUM(E128:E131)</f>
        <v>15.64</v>
      </c>
      <c r="F132" s="17">
        <f>SUM(F128:F131)</f>
        <v>86.99</v>
      </c>
      <c r="G132" s="17">
        <f>SUM(G128:G131)</f>
        <v>568.82000000000005</v>
      </c>
    </row>
    <row r="133" spans="1:7" ht="13.5" thickBot="1" x14ac:dyDescent="0.25"/>
    <row r="134" spans="1:7" ht="13.5" thickBot="1" x14ac:dyDescent="0.25">
      <c r="A134" s="81" t="s">
        <v>40</v>
      </c>
      <c r="B134" s="67" t="s">
        <v>13</v>
      </c>
      <c r="C134" s="69" t="s">
        <v>14</v>
      </c>
      <c r="D134" s="71" t="s">
        <v>11</v>
      </c>
      <c r="E134" s="72"/>
      <c r="F134" s="73"/>
      <c r="G134" s="28" t="s">
        <v>12</v>
      </c>
    </row>
    <row r="135" spans="1:7" ht="13.5" thickBot="1" x14ac:dyDescent="0.25">
      <c r="A135" s="85" t="s">
        <v>33</v>
      </c>
      <c r="B135" s="68"/>
      <c r="C135" s="70"/>
      <c r="D135" s="13" t="s">
        <v>15</v>
      </c>
      <c r="E135" s="13" t="s">
        <v>16</v>
      </c>
      <c r="F135" s="13" t="s">
        <v>17</v>
      </c>
      <c r="G135" s="26" t="s">
        <v>34</v>
      </c>
    </row>
    <row r="136" spans="1:7" ht="13.5" thickBot="1" x14ac:dyDescent="0.25">
      <c r="A136" s="13" t="s">
        <v>19</v>
      </c>
      <c r="B136" s="15" t="s">
        <v>20</v>
      </c>
      <c r="C136" s="12" t="s">
        <v>21</v>
      </c>
      <c r="D136" s="13" t="s">
        <v>22</v>
      </c>
      <c r="E136" s="13" t="s">
        <v>23</v>
      </c>
      <c r="F136" s="13" t="s">
        <v>24</v>
      </c>
      <c r="G136" s="29" t="s">
        <v>25</v>
      </c>
    </row>
    <row r="137" spans="1:7" ht="13.5" thickBot="1" x14ac:dyDescent="0.25">
      <c r="A137" s="58" t="s">
        <v>42</v>
      </c>
      <c r="B137" s="59"/>
      <c r="C137" s="59"/>
      <c r="D137" s="59"/>
      <c r="E137" s="59"/>
      <c r="F137" s="59"/>
      <c r="G137" s="60"/>
    </row>
    <row r="138" spans="1:7" ht="13.5" thickBot="1" x14ac:dyDescent="0.25">
      <c r="A138" s="17"/>
      <c r="B138" s="22"/>
      <c r="C138" s="17"/>
      <c r="D138" s="17"/>
      <c r="E138" s="17"/>
      <c r="F138" s="17"/>
      <c r="G138" s="17"/>
    </row>
    <row r="139" spans="1:7" ht="13.5" thickBot="1" x14ac:dyDescent="0.25">
      <c r="A139" s="17">
        <v>64</v>
      </c>
      <c r="B139" s="22" t="s">
        <v>48</v>
      </c>
      <c r="C139" s="17">
        <v>200</v>
      </c>
      <c r="D139" s="17">
        <v>1.94</v>
      </c>
      <c r="E139" s="17">
        <v>4.7</v>
      </c>
      <c r="F139" s="17">
        <v>11.24</v>
      </c>
      <c r="G139" s="17">
        <v>94.98</v>
      </c>
    </row>
    <row r="140" spans="1:7" ht="13.5" thickBot="1" x14ac:dyDescent="0.25">
      <c r="A140" s="17">
        <v>175</v>
      </c>
      <c r="B140" s="22" t="s">
        <v>61</v>
      </c>
      <c r="C140" s="17">
        <v>175</v>
      </c>
      <c r="D140" s="17">
        <v>10.24</v>
      </c>
      <c r="E140" s="17">
        <v>5.79</v>
      </c>
      <c r="F140" s="17">
        <v>46.31</v>
      </c>
      <c r="G140" s="17">
        <v>278.31</v>
      </c>
    </row>
    <row r="141" spans="1:7" ht="13.5" thickBot="1" x14ac:dyDescent="0.25">
      <c r="A141" s="17">
        <v>120549</v>
      </c>
      <c r="B141" s="22" t="s">
        <v>88</v>
      </c>
      <c r="C141" s="42">
        <v>100</v>
      </c>
      <c r="D141" s="17">
        <v>15.55</v>
      </c>
      <c r="E141" s="17">
        <v>14.67</v>
      </c>
      <c r="F141" s="17">
        <v>2.93</v>
      </c>
      <c r="G141" s="17">
        <v>205.99</v>
      </c>
    </row>
    <row r="142" spans="1:7" ht="13.5" thickBot="1" x14ac:dyDescent="0.25">
      <c r="A142" s="17" t="s">
        <v>101</v>
      </c>
      <c r="B142" s="22" t="s">
        <v>69</v>
      </c>
      <c r="C142" s="42">
        <v>200</v>
      </c>
      <c r="D142" s="17">
        <v>0.11</v>
      </c>
      <c r="E142" s="17">
        <v>0.03</v>
      </c>
      <c r="F142" s="17">
        <v>16.45</v>
      </c>
      <c r="G142" s="17">
        <v>66.52</v>
      </c>
    </row>
    <row r="143" spans="1:7" ht="13.5" thickBot="1" x14ac:dyDescent="0.25">
      <c r="A143" s="22"/>
      <c r="B143" s="22" t="s">
        <v>4</v>
      </c>
      <c r="C143" s="17">
        <v>35</v>
      </c>
      <c r="D143" s="17">
        <v>2.66</v>
      </c>
      <c r="E143" s="17">
        <v>0.28000000000000003</v>
      </c>
      <c r="F143" s="17">
        <v>17.22</v>
      </c>
      <c r="G143" s="17">
        <v>82.04</v>
      </c>
    </row>
    <row r="144" spans="1:7" ht="13.5" thickBot="1" x14ac:dyDescent="0.25">
      <c r="A144" s="22"/>
      <c r="B144" s="22" t="s">
        <v>8</v>
      </c>
      <c r="C144" s="42">
        <v>30</v>
      </c>
      <c r="D144" s="17">
        <v>1.83</v>
      </c>
      <c r="E144" s="17">
        <v>0.38</v>
      </c>
      <c r="F144" s="17">
        <v>11.97</v>
      </c>
      <c r="G144" s="17">
        <v>58.44</v>
      </c>
    </row>
    <row r="145" spans="1:7" ht="13.5" thickBot="1" x14ac:dyDescent="0.25">
      <c r="A145" s="74" t="s">
        <v>29</v>
      </c>
      <c r="B145" s="75"/>
      <c r="C145" s="66">
        <f>SUM(C138:C144)</f>
        <v>740</v>
      </c>
      <c r="D145" s="17">
        <f>SUM(D138:D144)</f>
        <v>32.33</v>
      </c>
      <c r="E145" s="17">
        <f>SUM(E138:E144)</f>
        <v>25.85</v>
      </c>
      <c r="F145" s="17">
        <f>SUM(F138:F144)</f>
        <v>106.12</v>
      </c>
      <c r="G145" s="17">
        <f>SUM(G138:G144)</f>
        <v>786.28</v>
      </c>
    </row>
    <row r="146" spans="1:7" x14ac:dyDescent="0.2">
      <c r="A146" s="19"/>
      <c r="B146" s="19"/>
      <c r="C146" s="32"/>
      <c r="D146" s="20"/>
      <c r="E146" s="20"/>
      <c r="F146" s="20"/>
      <c r="G146" s="33"/>
    </row>
    <row r="147" spans="1:7" x14ac:dyDescent="0.2">
      <c r="A147" s="19"/>
      <c r="B147" s="19"/>
      <c r="C147" s="32"/>
      <c r="D147" s="20"/>
      <c r="E147" s="20"/>
      <c r="F147" s="20"/>
      <c r="G147" s="33"/>
    </row>
    <row r="148" spans="1:7" x14ac:dyDescent="0.2">
      <c r="A148" s="19"/>
      <c r="B148" s="19"/>
      <c r="C148" s="32"/>
      <c r="D148" s="20"/>
      <c r="E148" s="20"/>
      <c r="F148" s="20"/>
      <c r="G148" s="33"/>
    </row>
    <row r="149" spans="1:7" x14ac:dyDescent="0.2">
      <c r="A149" s="19"/>
      <c r="B149" s="19" t="s">
        <v>116</v>
      </c>
      <c r="C149" s="32"/>
      <c r="D149" s="20"/>
      <c r="E149" s="20"/>
      <c r="F149" s="20"/>
      <c r="G149" s="33"/>
    </row>
    <row r="150" spans="1:7" x14ac:dyDescent="0.2">
      <c r="A150" s="19"/>
      <c r="B150" s="19"/>
      <c r="C150" s="32"/>
      <c r="D150" s="20"/>
      <c r="E150" s="20"/>
      <c r="F150" s="20"/>
      <c r="G150" s="33"/>
    </row>
    <row r="151" spans="1:7" x14ac:dyDescent="0.2">
      <c r="A151" s="19"/>
      <c r="B151" s="19"/>
      <c r="C151" s="32"/>
      <c r="D151" s="20"/>
      <c r="E151" s="20"/>
      <c r="F151" s="20"/>
      <c r="G151" s="33"/>
    </row>
    <row r="152" spans="1:7" x14ac:dyDescent="0.2">
      <c r="A152" s="19"/>
      <c r="B152" s="19"/>
      <c r="C152" s="32"/>
      <c r="D152" s="20"/>
      <c r="E152" s="20"/>
      <c r="F152" s="20"/>
      <c r="G152" s="33"/>
    </row>
    <row r="153" spans="1:7" x14ac:dyDescent="0.2">
      <c r="A153" s="19"/>
      <c r="B153" s="19"/>
      <c r="C153" s="32"/>
      <c r="D153" s="20"/>
      <c r="E153" s="20"/>
      <c r="F153" s="20"/>
      <c r="G153" s="33"/>
    </row>
    <row r="154" spans="1:7" x14ac:dyDescent="0.2">
      <c r="A154" s="19"/>
      <c r="B154" s="19"/>
      <c r="C154" s="32"/>
      <c r="D154" s="20" t="s">
        <v>131</v>
      </c>
      <c r="E154" s="20"/>
      <c r="F154" s="20"/>
      <c r="G154" s="33"/>
    </row>
    <row r="155" spans="1:7" x14ac:dyDescent="0.2">
      <c r="A155" s="19"/>
      <c r="B155" s="19"/>
      <c r="C155" s="32"/>
      <c r="D155" s="20" t="s">
        <v>121</v>
      </c>
      <c r="E155" s="20"/>
      <c r="F155" s="20"/>
      <c r="G155" s="33"/>
    </row>
    <row r="156" spans="1:7" x14ac:dyDescent="0.2">
      <c r="A156" s="19"/>
      <c r="B156" s="19"/>
      <c r="C156" s="32"/>
      <c r="D156" s="20"/>
      <c r="E156" s="20"/>
      <c r="F156" s="20"/>
      <c r="G156" s="33"/>
    </row>
    <row r="157" spans="1:7" x14ac:dyDescent="0.2">
      <c r="A157" s="19"/>
      <c r="B157" s="19" t="s">
        <v>118</v>
      </c>
      <c r="C157" s="32"/>
      <c r="D157" s="20"/>
      <c r="E157" s="20"/>
      <c r="F157" s="20"/>
      <c r="G157" s="33"/>
    </row>
    <row r="158" spans="1:7" x14ac:dyDescent="0.2">
      <c r="A158" s="7"/>
      <c r="B158" s="4" t="s">
        <v>132</v>
      </c>
    </row>
    <row r="160" spans="1:7" x14ac:dyDescent="0.2">
      <c r="A160" s="9" t="s">
        <v>60</v>
      </c>
    </row>
    <row r="161" spans="1:7" ht="13.5" thickBot="1" x14ac:dyDescent="0.25"/>
    <row r="162" spans="1:7" ht="13.5" thickBot="1" x14ac:dyDescent="0.25">
      <c r="A162" s="24" t="s">
        <v>40</v>
      </c>
      <c r="B162" s="67" t="s">
        <v>13</v>
      </c>
      <c r="C162" s="69" t="s">
        <v>14</v>
      </c>
      <c r="D162" s="71" t="s">
        <v>11</v>
      </c>
      <c r="E162" s="72"/>
      <c r="F162" s="73"/>
      <c r="G162" s="28" t="s">
        <v>12</v>
      </c>
    </row>
    <row r="163" spans="1:7" ht="13.5" thickBot="1" x14ac:dyDescent="0.25">
      <c r="A163" s="25" t="s">
        <v>33</v>
      </c>
      <c r="B163" s="68"/>
      <c r="C163" s="70"/>
      <c r="D163" s="13" t="s">
        <v>15</v>
      </c>
      <c r="E163" s="13" t="s">
        <v>16</v>
      </c>
      <c r="F163" s="13" t="s">
        <v>17</v>
      </c>
      <c r="G163" s="26" t="s">
        <v>34</v>
      </c>
    </row>
    <row r="164" spans="1:7" ht="13.5" thickBot="1" x14ac:dyDescent="0.25">
      <c r="A164" s="12" t="s">
        <v>19</v>
      </c>
      <c r="B164" s="15" t="s">
        <v>20</v>
      </c>
      <c r="C164" s="12" t="s">
        <v>21</v>
      </c>
      <c r="D164" s="13" t="s">
        <v>22</v>
      </c>
      <c r="E164" s="13" t="s">
        <v>23</v>
      </c>
      <c r="F164" s="13" t="s">
        <v>24</v>
      </c>
      <c r="G164" s="29" t="s">
        <v>25</v>
      </c>
    </row>
    <row r="165" spans="1:7" ht="13.5" thickBot="1" x14ac:dyDescent="0.25">
      <c r="A165" s="61" t="s">
        <v>36</v>
      </c>
      <c r="B165" s="62"/>
      <c r="C165" s="62"/>
      <c r="D165" s="62"/>
      <c r="E165" s="62"/>
      <c r="F165" s="62"/>
      <c r="G165" s="66"/>
    </row>
    <row r="166" spans="1:7" ht="13.5" thickBot="1" x14ac:dyDescent="0.25">
      <c r="A166" s="17">
        <v>114</v>
      </c>
      <c r="B166" s="17" t="s">
        <v>70</v>
      </c>
      <c r="C166" s="17">
        <v>160</v>
      </c>
      <c r="D166" s="17">
        <v>13.02</v>
      </c>
      <c r="E166" s="17">
        <v>13.13</v>
      </c>
      <c r="F166" s="17">
        <v>33.49</v>
      </c>
      <c r="G166" s="17">
        <v>304.20999999999998</v>
      </c>
    </row>
    <row r="167" spans="1:7" ht="13.5" thickBot="1" x14ac:dyDescent="0.25">
      <c r="A167" s="17">
        <v>286</v>
      </c>
      <c r="B167" s="17" t="s">
        <v>89</v>
      </c>
      <c r="C167" s="42">
        <v>200</v>
      </c>
      <c r="D167" s="17">
        <v>3.17</v>
      </c>
      <c r="E167" s="17">
        <v>3.25</v>
      </c>
      <c r="F167" s="17">
        <v>15.96</v>
      </c>
      <c r="G167" s="17">
        <v>105.77</v>
      </c>
    </row>
    <row r="168" spans="1:7" ht="13.5" thickBot="1" x14ac:dyDescent="0.25">
      <c r="A168" s="17"/>
      <c r="B168" s="17" t="s">
        <v>4</v>
      </c>
      <c r="C168" s="42">
        <v>40</v>
      </c>
      <c r="D168" s="42">
        <v>3.04</v>
      </c>
      <c r="E168" s="42">
        <v>0.32</v>
      </c>
      <c r="F168" s="42">
        <v>19.68</v>
      </c>
      <c r="G168" s="42">
        <v>93.76</v>
      </c>
    </row>
    <row r="169" spans="1:7" ht="13.5" thickBot="1" x14ac:dyDescent="0.25">
      <c r="A169" s="17"/>
      <c r="B169" s="17" t="s">
        <v>41</v>
      </c>
      <c r="C169" s="42">
        <v>100</v>
      </c>
      <c r="D169" s="17">
        <v>0.4</v>
      </c>
      <c r="E169" s="17">
        <v>0.4</v>
      </c>
      <c r="F169" s="17">
        <v>9.8000000000000007</v>
      </c>
      <c r="G169" s="17">
        <v>44.4</v>
      </c>
    </row>
    <row r="170" spans="1:7" ht="13.5" thickBot="1" x14ac:dyDescent="0.25">
      <c r="A170" s="61" t="s">
        <v>5</v>
      </c>
      <c r="B170" s="62"/>
      <c r="C170" s="66">
        <v>500</v>
      </c>
      <c r="D170" s="17">
        <f>SUM(D166:D169)</f>
        <v>19.629999999999995</v>
      </c>
      <c r="E170" s="17">
        <f>SUM(E166:E169)</f>
        <v>17.100000000000001</v>
      </c>
      <c r="F170" s="17">
        <f>SUM(F166:F169)</f>
        <v>78.929999999999993</v>
      </c>
      <c r="G170" s="17">
        <f>SUM(G166:G169)</f>
        <v>548.14</v>
      </c>
    </row>
    <row r="171" spans="1:7" ht="13.5" thickBot="1" x14ac:dyDescent="0.25">
      <c r="A171" s="34"/>
      <c r="B171" s="34"/>
      <c r="C171" s="34"/>
      <c r="D171" s="34"/>
      <c r="E171" s="34"/>
      <c r="F171" s="34"/>
      <c r="G171" s="34"/>
    </row>
    <row r="172" spans="1:7" ht="13.5" thickBot="1" x14ac:dyDescent="0.25">
      <c r="A172" s="81" t="s">
        <v>40</v>
      </c>
      <c r="B172" s="67" t="s">
        <v>13</v>
      </c>
      <c r="C172" s="69" t="s">
        <v>14</v>
      </c>
      <c r="D172" s="71" t="s">
        <v>11</v>
      </c>
      <c r="E172" s="72"/>
      <c r="F172" s="73"/>
      <c r="G172" s="28" t="s">
        <v>12</v>
      </c>
    </row>
    <row r="173" spans="1:7" ht="13.5" thickBot="1" x14ac:dyDescent="0.25">
      <c r="A173" s="85" t="s">
        <v>33</v>
      </c>
      <c r="B173" s="68"/>
      <c r="C173" s="70"/>
      <c r="D173" s="13" t="s">
        <v>15</v>
      </c>
      <c r="E173" s="13" t="s">
        <v>16</v>
      </c>
      <c r="F173" s="13" t="s">
        <v>17</v>
      </c>
      <c r="G173" s="26" t="s">
        <v>34</v>
      </c>
    </row>
    <row r="174" spans="1:7" ht="13.5" thickBot="1" x14ac:dyDescent="0.25">
      <c r="A174" s="13" t="s">
        <v>19</v>
      </c>
      <c r="B174" s="15" t="s">
        <v>20</v>
      </c>
      <c r="C174" s="12" t="s">
        <v>21</v>
      </c>
      <c r="D174" s="13" t="s">
        <v>22</v>
      </c>
      <c r="E174" s="13" t="s">
        <v>23</v>
      </c>
      <c r="F174" s="13" t="s">
        <v>24</v>
      </c>
      <c r="G174" s="29" t="s">
        <v>25</v>
      </c>
    </row>
    <row r="175" spans="1:7" ht="13.5" thickBot="1" x14ac:dyDescent="0.25">
      <c r="A175" s="74" t="s">
        <v>28</v>
      </c>
      <c r="B175" s="75"/>
      <c r="C175" s="75"/>
      <c r="D175" s="75"/>
      <c r="E175" s="75"/>
      <c r="F175" s="75"/>
      <c r="G175" s="80"/>
    </row>
    <row r="176" spans="1:7" ht="13.5" thickBot="1" x14ac:dyDescent="0.25">
      <c r="A176" s="17">
        <v>59</v>
      </c>
      <c r="B176" s="22" t="s">
        <v>90</v>
      </c>
      <c r="C176" s="42">
        <v>200</v>
      </c>
      <c r="D176" s="41">
        <v>2.4300000000000002</v>
      </c>
      <c r="E176" s="17">
        <v>2.99</v>
      </c>
      <c r="F176" s="17">
        <v>16.28</v>
      </c>
      <c r="G176" s="17">
        <v>101.67</v>
      </c>
    </row>
    <row r="177" spans="1:7" ht="13.5" thickBot="1" x14ac:dyDescent="0.25">
      <c r="A177" s="17">
        <v>82.236000000000004</v>
      </c>
      <c r="B177" s="22" t="s">
        <v>72</v>
      </c>
      <c r="C177" s="42">
        <v>80</v>
      </c>
      <c r="D177" s="41">
        <v>8.0299999999999994</v>
      </c>
      <c r="E177" s="17">
        <v>7.12</v>
      </c>
      <c r="F177" s="17">
        <v>11.2</v>
      </c>
      <c r="G177" s="17">
        <v>140.91999999999999</v>
      </c>
    </row>
    <row r="178" spans="1:7" ht="13.5" thickBot="1" x14ac:dyDescent="0.25">
      <c r="A178" s="17">
        <v>141</v>
      </c>
      <c r="B178" s="22" t="s">
        <v>44</v>
      </c>
      <c r="C178" s="42">
        <v>170</v>
      </c>
      <c r="D178" s="41">
        <v>3.7</v>
      </c>
      <c r="E178" s="17">
        <v>5.76</v>
      </c>
      <c r="F178" s="17">
        <v>24.94</v>
      </c>
      <c r="G178" s="17">
        <v>166.4</v>
      </c>
    </row>
    <row r="179" spans="1:7" ht="13.5" thickBot="1" x14ac:dyDescent="0.25">
      <c r="A179" s="17">
        <v>282</v>
      </c>
      <c r="B179" s="22" t="s">
        <v>39</v>
      </c>
      <c r="C179" s="42">
        <v>200</v>
      </c>
      <c r="D179" s="41">
        <v>0</v>
      </c>
      <c r="E179" s="17">
        <v>0</v>
      </c>
      <c r="F179" s="17">
        <v>10</v>
      </c>
      <c r="G179" s="17">
        <v>39.99</v>
      </c>
    </row>
    <row r="180" spans="1:7" ht="13.5" thickBot="1" x14ac:dyDescent="0.25">
      <c r="A180" s="22"/>
      <c r="B180" s="22" t="s">
        <v>4</v>
      </c>
      <c r="C180" s="17">
        <v>35</v>
      </c>
      <c r="D180" s="17">
        <v>2.66</v>
      </c>
      <c r="E180" s="17">
        <v>0.28000000000000003</v>
      </c>
      <c r="F180" s="17">
        <v>17.22</v>
      </c>
      <c r="G180" s="17">
        <v>82.04</v>
      </c>
    </row>
    <row r="181" spans="1:7" ht="13.5" thickBot="1" x14ac:dyDescent="0.25">
      <c r="A181" s="22"/>
      <c r="B181" s="22" t="s">
        <v>8</v>
      </c>
      <c r="C181" s="42">
        <v>30</v>
      </c>
      <c r="D181" s="17">
        <v>1.83</v>
      </c>
      <c r="E181" s="17">
        <v>0.38</v>
      </c>
      <c r="F181" s="17">
        <v>11.97</v>
      </c>
      <c r="G181" s="17">
        <v>58.44</v>
      </c>
    </row>
    <row r="182" spans="1:7" ht="13.5" thickBot="1" x14ac:dyDescent="0.25">
      <c r="A182" s="74" t="s">
        <v>29</v>
      </c>
      <c r="B182" s="75"/>
      <c r="C182" s="66">
        <f>SUM(C176:C181)</f>
        <v>715</v>
      </c>
      <c r="D182" s="41">
        <f>SUM(D176:D181)</f>
        <v>18.649999999999999</v>
      </c>
      <c r="E182" s="17">
        <f>SUM(E176:E181)</f>
        <v>16.529999999999998</v>
      </c>
      <c r="F182" s="17">
        <f>SUM(F176:F181)</f>
        <v>91.61</v>
      </c>
      <c r="G182" s="141">
        <f>SUM(G176:G181)</f>
        <v>589.46</v>
      </c>
    </row>
    <row r="183" spans="1:7" x14ac:dyDescent="0.2">
      <c r="A183" s="6"/>
    </row>
    <row r="184" spans="1:7" x14ac:dyDescent="0.2">
      <c r="A184" s="6"/>
    </row>
    <row r="185" spans="1:7" x14ac:dyDescent="0.2">
      <c r="A185" s="6"/>
    </row>
    <row r="186" spans="1:7" x14ac:dyDescent="0.2">
      <c r="A186" s="6"/>
      <c r="B186" s="4" t="s">
        <v>133</v>
      </c>
    </row>
    <row r="187" spans="1:7" x14ac:dyDescent="0.2">
      <c r="A187" s="6"/>
    </row>
    <row r="188" spans="1:7" x14ac:dyDescent="0.2">
      <c r="A188" s="6"/>
    </row>
    <row r="189" spans="1:7" x14ac:dyDescent="0.2">
      <c r="A189" s="6"/>
    </row>
    <row r="190" spans="1:7" x14ac:dyDescent="0.2">
      <c r="A190" s="6"/>
    </row>
    <row r="191" spans="1:7" x14ac:dyDescent="0.2">
      <c r="A191" s="6"/>
    </row>
    <row r="192" spans="1:7" x14ac:dyDescent="0.2">
      <c r="A192" s="6"/>
      <c r="D192" s="4" t="s">
        <v>117</v>
      </c>
    </row>
    <row r="193" spans="1:7" x14ac:dyDescent="0.2">
      <c r="A193" s="6"/>
      <c r="D193" s="4" t="s">
        <v>134</v>
      </c>
    </row>
    <row r="194" spans="1:7" x14ac:dyDescent="0.2">
      <c r="A194" s="6"/>
    </row>
    <row r="195" spans="1:7" x14ac:dyDescent="0.2">
      <c r="A195" s="6"/>
      <c r="B195" s="4" t="s">
        <v>135</v>
      </c>
    </row>
    <row r="196" spans="1:7" x14ac:dyDescent="0.2">
      <c r="A196" s="7"/>
      <c r="B196" s="4" t="s">
        <v>136</v>
      </c>
    </row>
    <row r="198" spans="1:7" x14ac:dyDescent="0.2">
      <c r="A198" s="9" t="s">
        <v>45</v>
      </c>
    </row>
    <row r="199" spans="1:7" ht="13.5" thickBot="1" x14ac:dyDescent="0.25"/>
    <row r="200" spans="1:7" ht="13.5" thickBot="1" x14ac:dyDescent="0.25">
      <c r="A200" s="81" t="s">
        <v>40</v>
      </c>
      <c r="B200" s="67" t="s">
        <v>13</v>
      </c>
      <c r="C200" s="69"/>
      <c r="D200" s="71" t="s">
        <v>11</v>
      </c>
      <c r="E200" s="72"/>
      <c r="F200" s="73"/>
      <c r="G200" s="28" t="s">
        <v>12</v>
      </c>
    </row>
    <row r="201" spans="1:7" x14ac:dyDescent="0.2">
      <c r="A201" s="82"/>
      <c r="B201" s="83"/>
      <c r="C201" s="84" t="s">
        <v>14</v>
      </c>
      <c r="D201" s="81"/>
      <c r="E201" s="81" t="s">
        <v>16</v>
      </c>
      <c r="F201" s="81"/>
      <c r="G201" s="35" t="s">
        <v>34</v>
      </c>
    </row>
    <row r="202" spans="1:7" ht="13.5" thickBot="1" x14ac:dyDescent="0.25">
      <c r="A202" s="85" t="s">
        <v>33</v>
      </c>
      <c r="B202" s="68"/>
      <c r="C202" s="70"/>
      <c r="D202" s="85" t="s">
        <v>15</v>
      </c>
      <c r="E202" s="85"/>
      <c r="F202" s="25" t="s">
        <v>17</v>
      </c>
      <c r="G202" s="36" t="s">
        <v>46</v>
      </c>
    </row>
    <row r="203" spans="1:7" ht="13.5" thickBot="1" x14ac:dyDescent="0.25">
      <c r="A203" s="13" t="s">
        <v>19</v>
      </c>
      <c r="B203" s="15" t="s">
        <v>20</v>
      </c>
      <c r="C203" s="12" t="s">
        <v>21</v>
      </c>
      <c r="D203" s="13" t="s">
        <v>22</v>
      </c>
      <c r="E203" s="13" t="s">
        <v>23</v>
      </c>
      <c r="F203" s="12" t="s">
        <v>24</v>
      </c>
      <c r="G203" s="29" t="s">
        <v>25</v>
      </c>
    </row>
    <row r="204" spans="1:7" ht="13.5" thickBot="1" x14ac:dyDescent="0.25">
      <c r="A204" s="61" t="s">
        <v>36</v>
      </c>
      <c r="B204" s="62"/>
      <c r="C204" s="62"/>
      <c r="D204" s="62"/>
      <c r="E204" s="62"/>
      <c r="F204" s="62"/>
      <c r="G204" s="66"/>
    </row>
    <row r="205" spans="1:7" ht="13.5" thickBot="1" x14ac:dyDescent="0.25">
      <c r="A205" s="17">
        <v>215.96</v>
      </c>
      <c r="B205" s="22" t="s">
        <v>91</v>
      </c>
      <c r="C205" s="17">
        <v>245</v>
      </c>
      <c r="D205" s="17">
        <v>16.34</v>
      </c>
      <c r="E205" s="17">
        <v>23.25</v>
      </c>
      <c r="F205" s="17">
        <v>49.22</v>
      </c>
      <c r="G205" s="17">
        <v>471.15</v>
      </c>
    </row>
    <row r="206" spans="1:7" ht="13.5" thickBot="1" x14ac:dyDescent="0.25">
      <c r="A206" s="17">
        <v>282</v>
      </c>
      <c r="B206" s="22" t="s">
        <v>39</v>
      </c>
      <c r="C206" s="17">
        <v>200</v>
      </c>
      <c r="D206" s="17">
        <v>0</v>
      </c>
      <c r="E206" s="17">
        <v>0</v>
      </c>
      <c r="F206" s="17">
        <v>10</v>
      </c>
      <c r="G206" s="17">
        <v>39.99</v>
      </c>
    </row>
    <row r="207" spans="1:7" ht="13.5" thickBot="1" x14ac:dyDescent="0.25">
      <c r="A207" s="17"/>
      <c r="B207" s="22" t="s">
        <v>4</v>
      </c>
      <c r="C207" s="17">
        <v>40</v>
      </c>
      <c r="D207" s="17">
        <v>3.04</v>
      </c>
      <c r="E207" s="17">
        <v>0.32</v>
      </c>
      <c r="F207" s="17">
        <v>19.68</v>
      </c>
      <c r="G207" s="17">
        <v>93.76</v>
      </c>
    </row>
    <row r="208" spans="1:7" ht="13.5" thickBot="1" x14ac:dyDescent="0.25">
      <c r="A208" s="17"/>
      <c r="B208" s="17" t="s">
        <v>41</v>
      </c>
      <c r="C208" s="17">
        <v>100</v>
      </c>
      <c r="D208" s="17">
        <v>0.4</v>
      </c>
      <c r="E208" s="17">
        <v>0.4</v>
      </c>
      <c r="F208" s="17">
        <v>9.8000000000000007</v>
      </c>
      <c r="G208" s="17">
        <v>44.4</v>
      </c>
    </row>
    <row r="209" spans="1:7" ht="13.5" thickBot="1" x14ac:dyDescent="0.25">
      <c r="A209" s="17"/>
      <c r="B209" s="37"/>
      <c r="C209" s="17">
        <v>585</v>
      </c>
      <c r="D209" s="17">
        <f>SUM(D205:D208)</f>
        <v>19.779999999999998</v>
      </c>
      <c r="E209" s="17">
        <f>SUM(E205:E208)</f>
        <v>23.97</v>
      </c>
      <c r="F209" s="17">
        <f>SUM(F205:F208)</f>
        <v>88.7</v>
      </c>
      <c r="G209" s="17">
        <f>SUM(G205:G208)</f>
        <v>649.29999999999995</v>
      </c>
    </row>
    <row r="210" spans="1:7" ht="13.5" thickBot="1" x14ac:dyDescent="0.25">
      <c r="A210" s="61" t="s">
        <v>5</v>
      </c>
      <c r="B210" s="62"/>
      <c r="C210" s="66"/>
      <c r="D210" s="17"/>
      <c r="E210" s="17"/>
      <c r="F210" s="17"/>
      <c r="G210" s="17"/>
    </row>
    <row r="211" spans="1:7" ht="13.5" thickBot="1" x14ac:dyDescent="0.25"/>
    <row r="212" spans="1:7" ht="13.5" thickBot="1" x14ac:dyDescent="0.25">
      <c r="A212" s="24" t="s">
        <v>40</v>
      </c>
      <c r="B212" s="67" t="s">
        <v>13</v>
      </c>
      <c r="C212" s="69" t="s">
        <v>14</v>
      </c>
      <c r="D212" s="71" t="s">
        <v>11</v>
      </c>
      <c r="E212" s="72"/>
      <c r="F212" s="73"/>
      <c r="G212" s="24" t="s">
        <v>12</v>
      </c>
    </row>
    <row r="213" spans="1:7" ht="13.5" thickBot="1" x14ac:dyDescent="0.25">
      <c r="A213" s="25" t="s">
        <v>33</v>
      </c>
      <c r="B213" s="68"/>
      <c r="C213" s="70"/>
      <c r="D213" s="13" t="s">
        <v>15</v>
      </c>
      <c r="E213" s="13" t="s">
        <v>16</v>
      </c>
      <c r="F213" s="13" t="s">
        <v>17</v>
      </c>
      <c r="G213" s="26" t="s">
        <v>34</v>
      </c>
    </row>
    <row r="214" spans="1:7" ht="13.5" thickBot="1" x14ac:dyDescent="0.25">
      <c r="A214" s="12" t="s">
        <v>19</v>
      </c>
      <c r="B214" s="15" t="s">
        <v>20</v>
      </c>
      <c r="C214" s="12" t="s">
        <v>21</v>
      </c>
      <c r="D214" s="13" t="s">
        <v>22</v>
      </c>
      <c r="E214" s="13" t="s">
        <v>23</v>
      </c>
      <c r="F214" s="13" t="s">
        <v>24</v>
      </c>
      <c r="G214" s="27" t="s">
        <v>25</v>
      </c>
    </row>
    <row r="215" spans="1:7" s="44" customFormat="1" x14ac:dyDescent="0.2">
      <c r="A215" s="86" t="s">
        <v>28</v>
      </c>
      <c r="B215" s="87"/>
      <c r="C215" s="87"/>
      <c r="D215" s="87"/>
      <c r="E215" s="87"/>
      <c r="F215" s="87"/>
      <c r="G215" s="88"/>
    </row>
    <row r="216" spans="1:7" s="45" customFormat="1" x14ac:dyDescent="0.2">
      <c r="A216" s="43">
        <v>52</v>
      </c>
      <c r="B216" s="43" t="s">
        <v>66</v>
      </c>
      <c r="C216" s="46">
        <v>208</v>
      </c>
      <c r="D216" s="43">
        <v>1.48</v>
      </c>
      <c r="E216" s="43">
        <v>5.73</v>
      </c>
      <c r="F216" s="43">
        <v>7.21</v>
      </c>
      <c r="G216" s="43">
        <v>86.19</v>
      </c>
    </row>
    <row r="217" spans="1:7" s="44" customFormat="1" ht="13.5" thickBot="1" x14ac:dyDescent="0.25">
      <c r="A217" s="70">
        <v>134</v>
      </c>
      <c r="B217" s="70" t="s">
        <v>74</v>
      </c>
      <c r="C217" s="47">
        <v>150</v>
      </c>
      <c r="D217" s="70">
        <v>16.260000000000002</v>
      </c>
      <c r="E217" s="70">
        <v>22.67</v>
      </c>
      <c r="F217" s="70">
        <v>28.74</v>
      </c>
      <c r="G217" s="70">
        <v>384.02</v>
      </c>
    </row>
    <row r="218" spans="1:7" ht="13.5" thickBot="1" x14ac:dyDescent="0.25">
      <c r="A218" s="17">
        <v>298</v>
      </c>
      <c r="B218" s="17" t="s">
        <v>55</v>
      </c>
      <c r="C218" s="48">
        <v>200</v>
      </c>
      <c r="D218" s="17">
        <v>0.1</v>
      </c>
      <c r="E218" s="17">
        <v>0.1</v>
      </c>
      <c r="F218" s="17">
        <v>26.4</v>
      </c>
      <c r="G218" s="17">
        <v>106.91</v>
      </c>
    </row>
    <row r="219" spans="1:7" ht="13.5" thickBot="1" x14ac:dyDescent="0.25">
      <c r="A219" s="17"/>
      <c r="B219" s="17" t="s">
        <v>4</v>
      </c>
      <c r="C219" s="48">
        <v>35</v>
      </c>
      <c r="D219" s="17">
        <v>2.66</v>
      </c>
      <c r="E219" s="17">
        <v>0.28000000000000003</v>
      </c>
      <c r="F219" s="17">
        <v>17.22</v>
      </c>
      <c r="G219" s="17">
        <v>82.04</v>
      </c>
    </row>
    <row r="220" spans="1:7" ht="13.5" thickBot="1" x14ac:dyDescent="0.25">
      <c r="A220" s="17"/>
      <c r="B220" s="17" t="s">
        <v>8</v>
      </c>
      <c r="C220" s="42">
        <v>30</v>
      </c>
      <c r="D220" s="17">
        <v>1.83</v>
      </c>
      <c r="E220" s="17">
        <v>0.38</v>
      </c>
      <c r="F220" s="17">
        <v>11.97</v>
      </c>
      <c r="G220" s="17">
        <v>58.44</v>
      </c>
    </row>
    <row r="221" spans="1:7" ht="13.5" thickBot="1" x14ac:dyDescent="0.25">
      <c r="A221" s="17"/>
      <c r="B221" s="17" t="s">
        <v>71</v>
      </c>
      <c r="C221" s="42">
        <v>90</v>
      </c>
      <c r="D221" s="17">
        <v>0</v>
      </c>
      <c r="E221" s="17">
        <v>0</v>
      </c>
      <c r="F221" s="17">
        <v>13.5</v>
      </c>
      <c r="G221" s="17">
        <v>54</v>
      </c>
    </row>
    <row r="222" spans="1:7" ht="13.5" thickBot="1" x14ac:dyDescent="0.25">
      <c r="A222" s="61" t="s">
        <v>29</v>
      </c>
      <c r="B222" s="62"/>
      <c r="C222" s="49">
        <f>SUM(C216:C221)</f>
        <v>713</v>
      </c>
      <c r="D222" s="17">
        <f>SUM(D216:D221)</f>
        <v>22.330000000000005</v>
      </c>
      <c r="E222" s="17">
        <f>SUM(E216:E221)</f>
        <v>29.160000000000004</v>
      </c>
      <c r="F222" s="42">
        <f>SUM(F216:F221)</f>
        <v>105.03999999999999</v>
      </c>
      <c r="G222" s="17">
        <f>SUM(G216:G221)</f>
        <v>771.59999999999991</v>
      </c>
    </row>
    <row r="225" spans="1:7" x14ac:dyDescent="0.2">
      <c r="B225" s="4" t="s">
        <v>137</v>
      </c>
    </row>
    <row r="230" spans="1:7" x14ac:dyDescent="0.2">
      <c r="D230" s="4" t="s">
        <v>127</v>
      </c>
    </row>
    <row r="231" spans="1:7" x14ac:dyDescent="0.2">
      <c r="D231" s="4" t="s">
        <v>138</v>
      </c>
    </row>
    <row r="233" spans="1:7" x14ac:dyDescent="0.2">
      <c r="B233" s="4" t="s">
        <v>118</v>
      </c>
    </row>
    <row r="234" spans="1:7" x14ac:dyDescent="0.2">
      <c r="B234" s="4" t="s">
        <v>139</v>
      </c>
    </row>
    <row r="235" spans="1:7" x14ac:dyDescent="0.2">
      <c r="A235" s="7"/>
    </row>
    <row r="237" spans="1:7" x14ac:dyDescent="0.2">
      <c r="A237" s="9" t="s">
        <v>30</v>
      </c>
    </row>
    <row r="238" spans="1:7" ht="13.5" thickBot="1" x14ac:dyDescent="0.25"/>
    <row r="239" spans="1:7" ht="13.5" thickBot="1" x14ac:dyDescent="0.25">
      <c r="A239" s="24" t="s">
        <v>40</v>
      </c>
      <c r="B239" s="67" t="s">
        <v>13</v>
      </c>
      <c r="C239" s="69" t="s">
        <v>14</v>
      </c>
      <c r="D239" s="71" t="s">
        <v>11</v>
      </c>
      <c r="E239" s="72"/>
      <c r="F239" s="73"/>
      <c r="G239" s="28" t="s">
        <v>12</v>
      </c>
    </row>
    <row r="240" spans="1:7" ht="13.5" thickBot="1" x14ac:dyDescent="0.25">
      <c r="A240" s="25" t="s">
        <v>33</v>
      </c>
      <c r="B240" s="68"/>
      <c r="C240" s="70"/>
      <c r="D240" s="13" t="s">
        <v>15</v>
      </c>
      <c r="E240" s="13" t="s">
        <v>16</v>
      </c>
      <c r="F240" s="12" t="s">
        <v>17</v>
      </c>
      <c r="G240" s="26" t="s">
        <v>34</v>
      </c>
    </row>
    <row r="241" spans="1:7" ht="13.5" thickBot="1" x14ac:dyDescent="0.25">
      <c r="A241" s="12" t="s">
        <v>19</v>
      </c>
      <c r="B241" s="15" t="s">
        <v>20</v>
      </c>
      <c r="C241" s="12" t="s">
        <v>21</v>
      </c>
      <c r="D241" s="13" t="s">
        <v>22</v>
      </c>
      <c r="E241" s="13" t="s">
        <v>23</v>
      </c>
      <c r="F241" s="12" t="s">
        <v>24</v>
      </c>
      <c r="G241" s="29" t="s">
        <v>25</v>
      </c>
    </row>
    <row r="242" spans="1:7" ht="13.5" thickBot="1" x14ac:dyDescent="0.25">
      <c r="A242" s="89" t="s">
        <v>36</v>
      </c>
      <c r="B242" s="90"/>
      <c r="C242" s="90"/>
      <c r="D242" s="90"/>
      <c r="E242" s="90"/>
      <c r="F242" s="90"/>
      <c r="G242" s="91"/>
    </row>
    <row r="243" spans="1:7" ht="13.5" thickBot="1" x14ac:dyDescent="0.25">
      <c r="A243" s="48">
        <v>183</v>
      </c>
      <c r="B243" s="50" t="s">
        <v>75</v>
      </c>
      <c r="C243" s="48">
        <v>235</v>
      </c>
      <c r="D243" s="41">
        <v>6.9</v>
      </c>
      <c r="E243" s="41">
        <v>8.48</v>
      </c>
      <c r="F243" s="41">
        <v>49.12</v>
      </c>
      <c r="G243" s="41">
        <v>300.33</v>
      </c>
    </row>
    <row r="244" spans="1:7" ht="13.5" thickBot="1" x14ac:dyDescent="0.25">
      <c r="A244" s="48">
        <v>1</v>
      </c>
      <c r="B244" s="50" t="s">
        <v>92</v>
      </c>
      <c r="C244" s="42">
        <v>45</v>
      </c>
      <c r="D244" s="41">
        <v>3.08</v>
      </c>
      <c r="E244" s="41">
        <v>3.95</v>
      </c>
      <c r="F244" s="41">
        <v>19.75</v>
      </c>
      <c r="G244" s="41">
        <v>126.81</v>
      </c>
    </row>
    <row r="245" spans="1:7" ht="13.5" thickBot="1" x14ac:dyDescent="0.25">
      <c r="A245" s="48">
        <v>284</v>
      </c>
      <c r="B245" s="50" t="s">
        <v>7</v>
      </c>
      <c r="C245" s="42">
        <v>200</v>
      </c>
      <c r="D245" s="41">
        <v>0.06</v>
      </c>
      <c r="E245" s="41">
        <v>0.01</v>
      </c>
      <c r="F245" s="41">
        <v>10.210000000000001</v>
      </c>
      <c r="G245" s="41">
        <v>41.15</v>
      </c>
    </row>
    <row r="246" spans="1:7" ht="13.5" thickBot="1" x14ac:dyDescent="0.25">
      <c r="A246" s="50"/>
      <c r="B246" s="50" t="s">
        <v>86</v>
      </c>
      <c r="C246" s="42">
        <v>20</v>
      </c>
      <c r="D246" s="42">
        <v>1.1499999999999999</v>
      </c>
      <c r="E246" s="42">
        <v>5.0999999999999996</v>
      </c>
      <c r="F246" s="42">
        <v>17.95</v>
      </c>
      <c r="G246" s="42">
        <v>53.54</v>
      </c>
    </row>
    <row r="247" spans="1:7" ht="13.5" thickBot="1" x14ac:dyDescent="0.25">
      <c r="A247" s="50"/>
      <c r="B247" s="50"/>
      <c r="C247" s="50"/>
      <c r="D247" s="50"/>
      <c r="E247" s="50"/>
      <c r="F247" s="50"/>
      <c r="G247" s="50"/>
    </row>
    <row r="248" spans="1:7" ht="13.5" thickBot="1" x14ac:dyDescent="0.25">
      <c r="A248" s="89" t="s">
        <v>5</v>
      </c>
      <c r="B248" s="90"/>
      <c r="C248" s="49">
        <f>SUM(C243:C246)</f>
        <v>500</v>
      </c>
      <c r="D248" s="50">
        <f>SUM(D243:D246)</f>
        <v>11.190000000000001</v>
      </c>
      <c r="E248" s="50">
        <f>SUM(E243:E246)</f>
        <v>17.54</v>
      </c>
      <c r="F248" s="50">
        <f>SUM(F243:F246)</f>
        <v>97.030000000000015</v>
      </c>
      <c r="G248" s="50">
        <f>SUM(G243:G246)</f>
        <v>521.82999999999993</v>
      </c>
    </row>
    <row r="249" spans="1:7" ht="13.5" thickBot="1" x14ac:dyDescent="0.25"/>
    <row r="250" spans="1:7" ht="13.5" customHeight="1" thickBot="1" x14ac:dyDescent="0.25">
      <c r="A250" s="76" t="s">
        <v>10</v>
      </c>
      <c r="B250" s="67" t="s">
        <v>13</v>
      </c>
      <c r="C250" s="69" t="s">
        <v>14</v>
      </c>
      <c r="D250" s="71" t="s">
        <v>11</v>
      </c>
      <c r="E250" s="72"/>
      <c r="F250" s="73"/>
      <c r="G250" s="78" t="s">
        <v>37</v>
      </c>
    </row>
    <row r="251" spans="1:7" ht="13.5" thickBot="1" x14ac:dyDescent="0.25">
      <c r="A251" s="77"/>
      <c r="B251" s="68"/>
      <c r="C251" s="70"/>
      <c r="D251" s="13" t="s">
        <v>15</v>
      </c>
      <c r="E251" s="13" t="s">
        <v>16</v>
      </c>
      <c r="F251" s="12" t="s">
        <v>17</v>
      </c>
      <c r="G251" s="79"/>
    </row>
    <row r="252" spans="1:7" ht="13.5" thickBot="1" x14ac:dyDescent="0.25">
      <c r="A252" s="14" t="s">
        <v>19</v>
      </c>
      <c r="B252" s="15" t="s">
        <v>20</v>
      </c>
      <c r="C252" s="12" t="s">
        <v>21</v>
      </c>
      <c r="D252" s="13" t="s">
        <v>22</v>
      </c>
      <c r="E252" s="13" t="s">
        <v>23</v>
      </c>
      <c r="F252" s="12" t="s">
        <v>24</v>
      </c>
      <c r="G252" s="16" t="s">
        <v>25</v>
      </c>
    </row>
    <row r="253" spans="1:7" s="44" customFormat="1" x14ac:dyDescent="0.2">
      <c r="A253" s="93" t="s">
        <v>28</v>
      </c>
      <c r="B253" s="94"/>
      <c r="C253" s="94"/>
      <c r="D253" s="94"/>
      <c r="E253" s="94"/>
      <c r="F253" s="94"/>
      <c r="G253" s="95"/>
    </row>
    <row r="254" spans="1:7" s="54" customFormat="1" ht="13.5" thickBot="1" x14ac:dyDescent="0.25">
      <c r="A254" s="55"/>
      <c r="B254" s="56"/>
      <c r="C254" s="57"/>
      <c r="D254" s="56"/>
      <c r="E254" s="56"/>
      <c r="F254" s="56"/>
      <c r="G254" s="56"/>
    </row>
    <row r="255" spans="1:7" ht="13.5" thickBot="1" x14ac:dyDescent="0.25">
      <c r="A255" s="48">
        <v>62</v>
      </c>
      <c r="B255" s="41" t="s">
        <v>38</v>
      </c>
      <c r="C255" s="48">
        <v>215</v>
      </c>
      <c r="D255" s="41">
        <v>6.73</v>
      </c>
      <c r="E255" s="41">
        <v>3.56</v>
      </c>
      <c r="F255" s="41">
        <v>28.41</v>
      </c>
      <c r="G255" s="41">
        <v>172.5</v>
      </c>
    </row>
    <row r="256" spans="1:7" ht="13.5" thickBot="1" x14ac:dyDescent="0.25">
      <c r="A256" s="48">
        <v>95</v>
      </c>
      <c r="B256" s="41" t="s">
        <v>6</v>
      </c>
      <c r="C256" s="42">
        <v>150</v>
      </c>
      <c r="D256" s="41">
        <v>17.899999999999999</v>
      </c>
      <c r="E256" s="41">
        <v>18.59</v>
      </c>
      <c r="F256" s="41">
        <v>16.25</v>
      </c>
      <c r="G256" s="42">
        <v>303.89999999999998</v>
      </c>
    </row>
    <row r="257" spans="1:7" ht="13.5" thickBot="1" x14ac:dyDescent="0.25">
      <c r="A257" s="48"/>
      <c r="B257" s="41" t="s">
        <v>77</v>
      </c>
      <c r="C257" s="42">
        <v>200</v>
      </c>
      <c r="D257" s="41">
        <v>0.45</v>
      </c>
      <c r="E257" s="41">
        <v>0.15</v>
      </c>
      <c r="F257" s="41">
        <v>29.08</v>
      </c>
      <c r="G257" s="42">
        <v>119.54</v>
      </c>
    </row>
    <row r="258" spans="1:7" ht="13.5" thickBot="1" x14ac:dyDescent="0.25">
      <c r="A258" s="41"/>
      <c r="B258" s="41" t="s">
        <v>4</v>
      </c>
      <c r="C258" s="48">
        <v>35</v>
      </c>
      <c r="D258" s="17">
        <v>2.66</v>
      </c>
      <c r="E258" s="17">
        <v>0.28000000000000003</v>
      </c>
      <c r="F258" s="17">
        <v>17.22</v>
      </c>
      <c r="G258" s="17">
        <v>82.04</v>
      </c>
    </row>
    <row r="259" spans="1:7" ht="13.5" thickBot="1" x14ac:dyDescent="0.25">
      <c r="A259" s="41"/>
      <c r="B259" s="41" t="s">
        <v>8</v>
      </c>
      <c r="C259" s="42">
        <v>30</v>
      </c>
      <c r="D259" s="17">
        <v>1.83</v>
      </c>
      <c r="E259" s="17">
        <v>0.38</v>
      </c>
      <c r="F259" s="17">
        <v>11.97</v>
      </c>
      <c r="G259" s="17">
        <v>58.44</v>
      </c>
    </row>
    <row r="260" spans="1:7" ht="13.5" thickBot="1" x14ac:dyDescent="0.25">
      <c r="A260" s="96" t="s">
        <v>103</v>
      </c>
      <c r="B260" s="97"/>
      <c r="C260" s="98">
        <f>SUM(C254:C259)</f>
        <v>630</v>
      </c>
      <c r="D260" s="41">
        <f>SUM(D254:D259)</f>
        <v>29.57</v>
      </c>
      <c r="E260" s="41">
        <f>SUM(E254:E259)</f>
        <v>22.959999999999997</v>
      </c>
      <c r="F260" s="41">
        <f>SUM(F254:F259)</f>
        <v>102.92999999999999</v>
      </c>
      <c r="G260" s="41">
        <f>SUM(G254:G259)</f>
        <v>736.41999999999985</v>
      </c>
    </row>
    <row r="261" spans="1:7" x14ac:dyDescent="0.2">
      <c r="A261" s="38"/>
      <c r="B261" s="38"/>
      <c r="C261" s="38"/>
      <c r="D261" s="20"/>
      <c r="E261" s="20"/>
      <c r="F261" s="20"/>
      <c r="G261" s="21"/>
    </row>
    <row r="262" spans="1:7" x14ac:dyDescent="0.2">
      <c r="A262" s="38"/>
      <c r="B262" s="38"/>
      <c r="C262" s="38"/>
      <c r="D262" s="20"/>
      <c r="E262" s="20"/>
      <c r="F262" s="20"/>
      <c r="G262" s="21"/>
    </row>
    <row r="263" spans="1:7" x14ac:dyDescent="0.2">
      <c r="A263" s="38"/>
      <c r="B263" s="38" t="s">
        <v>140</v>
      </c>
      <c r="C263" s="38"/>
      <c r="D263" s="20"/>
      <c r="E263" s="20"/>
      <c r="F263" s="20"/>
      <c r="G263" s="21"/>
    </row>
    <row r="264" spans="1:7" x14ac:dyDescent="0.2">
      <c r="A264" s="38"/>
      <c r="B264" s="38"/>
      <c r="C264" s="38"/>
      <c r="D264" s="20"/>
      <c r="E264" s="20"/>
      <c r="F264" s="20"/>
      <c r="G264" s="21"/>
    </row>
    <row r="265" spans="1:7" x14ac:dyDescent="0.2">
      <c r="A265" s="38"/>
      <c r="B265" s="38"/>
      <c r="C265" s="38"/>
      <c r="D265" s="20"/>
      <c r="E265" s="20"/>
      <c r="F265" s="20"/>
      <c r="G265" s="21"/>
    </row>
    <row r="266" spans="1:7" x14ac:dyDescent="0.2">
      <c r="A266" s="38"/>
      <c r="B266" s="38"/>
      <c r="C266" s="38"/>
      <c r="D266" s="20"/>
      <c r="E266" s="20"/>
      <c r="F266" s="20"/>
      <c r="G266" s="21"/>
    </row>
    <row r="267" spans="1:7" x14ac:dyDescent="0.2">
      <c r="A267" s="38"/>
      <c r="B267" s="38"/>
      <c r="C267" s="38"/>
      <c r="D267" s="20"/>
      <c r="E267" s="20"/>
      <c r="F267" s="20"/>
      <c r="G267" s="21"/>
    </row>
    <row r="268" spans="1:7" x14ac:dyDescent="0.2">
      <c r="A268" s="38"/>
      <c r="B268" s="38"/>
      <c r="C268" s="38"/>
      <c r="D268" s="20" t="s">
        <v>112</v>
      </c>
      <c r="E268" s="20"/>
      <c r="F268" s="20"/>
      <c r="G268" s="21"/>
    </row>
    <row r="269" spans="1:7" x14ac:dyDescent="0.2">
      <c r="A269" s="38"/>
      <c r="B269" s="38"/>
      <c r="C269" s="38"/>
      <c r="D269" s="20" t="s">
        <v>141</v>
      </c>
      <c r="E269" s="20"/>
      <c r="F269" s="20"/>
      <c r="G269" s="21"/>
    </row>
    <row r="270" spans="1:7" x14ac:dyDescent="0.2">
      <c r="A270" s="38"/>
      <c r="B270" s="38"/>
      <c r="C270" s="38"/>
      <c r="D270" s="20"/>
      <c r="E270" s="20"/>
      <c r="F270" s="20"/>
      <c r="G270" s="21"/>
    </row>
    <row r="271" spans="1:7" x14ac:dyDescent="0.2">
      <c r="A271" s="6"/>
      <c r="B271" s="4" t="s">
        <v>142</v>
      </c>
    </row>
    <row r="272" spans="1:7" x14ac:dyDescent="0.2">
      <c r="B272" s="38" t="s">
        <v>143</v>
      </c>
    </row>
    <row r="273" spans="1:7" x14ac:dyDescent="0.2">
      <c r="A273" s="7"/>
    </row>
    <row r="275" spans="1:7" x14ac:dyDescent="0.2">
      <c r="A275" s="39" t="s">
        <v>1</v>
      </c>
    </row>
    <row r="276" spans="1:7" ht="13.5" thickBot="1" x14ac:dyDescent="0.25"/>
    <row r="277" spans="1:7" ht="13.5" thickBot="1" x14ac:dyDescent="0.25">
      <c r="A277" s="24" t="s">
        <v>40</v>
      </c>
      <c r="B277" s="67" t="s">
        <v>13</v>
      </c>
      <c r="C277" s="69" t="s">
        <v>14</v>
      </c>
      <c r="D277" s="71" t="s">
        <v>11</v>
      </c>
      <c r="E277" s="72"/>
      <c r="F277" s="73"/>
      <c r="G277" s="28" t="s">
        <v>12</v>
      </c>
    </row>
    <row r="278" spans="1:7" ht="13.5" thickBot="1" x14ac:dyDescent="0.25">
      <c r="A278" s="25" t="s">
        <v>33</v>
      </c>
      <c r="B278" s="68"/>
      <c r="C278" s="70"/>
      <c r="D278" s="13" t="s">
        <v>15</v>
      </c>
      <c r="E278" s="13" t="s">
        <v>16</v>
      </c>
      <c r="F278" s="13" t="s">
        <v>17</v>
      </c>
      <c r="G278" s="26" t="s">
        <v>34</v>
      </c>
    </row>
    <row r="279" spans="1:7" ht="13.5" thickBot="1" x14ac:dyDescent="0.25">
      <c r="A279" s="12" t="s">
        <v>19</v>
      </c>
      <c r="B279" s="40" t="s">
        <v>20</v>
      </c>
      <c r="C279" s="12" t="s">
        <v>21</v>
      </c>
      <c r="D279" s="13" t="s">
        <v>22</v>
      </c>
      <c r="E279" s="13" t="s">
        <v>23</v>
      </c>
      <c r="F279" s="13" t="s">
        <v>24</v>
      </c>
      <c r="G279" s="29" t="s">
        <v>25</v>
      </c>
    </row>
    <row r="280" spans="1:7" ht="13.5" thickBot="1" x14ac:dyDescent="0.25">
      <c r="A280" s="74" t="s">
        <v>36</v>
      </c>
      <c r="B280" s="75"/>
      <c r="C280" s="75"/>
      <c r="D280" s="75"/>
      <c r="E280" s="75"/>
      <c r="F280" s="75"/>
      <c r="G280" s="80"/>
    </row>
    <row r="281" spans="1:7" ht="13.5" thickBot="1" x14ac:dyDescent="0.25">
      <c r="A281" s="17">
        <v>175</v>
      </c>
      <c r="B281" s="17" t="s">
        <v>78</v>
      </c>
      <c r="C281" s="17">
        <v>175</v>
      </c>
      <c r="D281" s="42">
        <v>10.24</v>
      </c>
      <c r="E281" s="42">
        <v>5.79</v>
      </c>
      <c r="F281" s="42">
        <v>46.31</v>
      </c>
      <c r="G281" s="42">
        <v>278.31</v>
      </c>
    </row>
    <row r="282" spans="1:7" ht="13.5" thickBot="1" x14ac:dyDescent="0.25">
      <c r="A282" s="17">
        <v>131.23599999999999</v>
      </c>
      <c r="B282" s="17" t="s">
        <v>93</v>
      </c>
      <c r="C282" s="42">
        <v>90</v>
      </c>
      <c r="D282" s="42">
        <v>9.81</v>
      </c>
      <c r="E282" s="17">
        <v>10.220000000000001</v>
      </c>
      <c r="F282" s="42">
        <v>8.1300000000000008</v>
      </c>
      <c r="G282" s="42">
        <v>163.72999999999999</v>
      </c>
    </row>
    <row r="283" spans="1:7" ht="13.5" thickBot="1" x14ac:dyDescent="0.25">
      <c r="A283" s="17">
        <v>288</v>
      </c>
      <c r="B283" s="17" t="s">
        <v>43</v>
      </c>
      <c r="C283" s="42">
        <v>200</v>
      </c>
      <c r="D283" s="42">
        <v>3.39</v>
      </c>
      <c r="E283" s="42">
        <v>3.5</v>
      </c>
      <c r="F283" s="42">
        <v>14.88</v>
      </c>
      <c r="G283" s="42">
        <v>104.58</v>
      </c>
    </row>
    <row r="284" spans="1:7" ht="13.5" thickBot="1" x14ac:dyDescent="0.25">
      <c r="A284" s="17"/>
      <c r="B284" s="17" t="s">
        <v>4</v>
      </c>
      <c r="C284" s="42">
        <v>40</v>
      </c>
      <c r="D284" s="42">
        <v>3.04</v>
      </c>
      <c r="E284" s="42">
        <v>0.32</v>
      </c>
      <c r="F284" s="42">
        <v>19.68</v>
      </c>
      <c r="G284" s="42">
        <v>93.76</v>
      </c>
    </row>
    <row r="285" spans="1:7" ht="13.5" thickBot="1" x14ac:dyDescent="0.25">
      <c r="A285" s="61" t="s">
        <v>5</v>
      </c>
      <c r="B285" s="62"/>
      <c r="C285" s="66">
        <f>SUM(C281:C284)</f>
        <v>505</v>
      </c>
      <c r="D285" s="42">
        <f>SUM(D281:D284)</f>
        <v>26.48</v>
      </c>
      <c r="E285" s="42">
        <f>SUM(E281:E284)</f>
        <v>19.830000000000002</v>
      </c>
      <c r="F285" s="42">
        <f>SUM(F281:F284)</f>
        <v>89</v>
      </c>
      <c r="G285" s="42">
        <f>SUM(G281:G284)</f>
        <v>640.38</v>
      </c>
    </row>
    <row r="286" spans="1:7" ht="13.5" thickBot="1" x14ac:dyDescent="0.25">
      <c r="A286" s="34"/>
      <c r="B286" s="34"/>
      <c r="C286" s="34"/>
      <c r="D286" s="34"/>
      <c r="E286" s="34"/>
      <c r="F286" s="34"/>
      <c r="G286" s="34"/>
    </row>
    <row r="287" spans="1:7" ht="13.5" thickBot="1" x14ac:dyDescent="0.25">
      <c r="A287" s="81" t="s">
        <v>32</v>
      </c>
      <c r="B287" s="67" t="s">
        <v>13</v>
      </c>
      <c r="C287" s="69" t="s">
        <v>14</v>
      </c>
      <c r="D287" s="71" t="s">
        <v>11</v>
      </c>
      <c r="E287" s="72"/>
      <c r="F287" s="73"/>
      <c r="G287" s="28" t="s">
        <v>12</v>
      </c>
    </row>
    <row r="288" spans="1:7" ht="13.5" thickBot="1" x14ac:dyDescent="0.25">
      <c r="A288" s="85" t="s">
        <v>33</v>
      </c>
      <c r="B288" s="68"/>
      <c r="C288" s="70"/>
      <c r="D288" s="13" t="s">
        <v>15</v>
      </c>
      <c r="E288" s="13" t="s">
        <v>16</v>
      </c>
      <c r="F288" s="13" t="s">
        <v>17</v>
      </c>
      <c r="G288" s="26" t="s">
        <v>34</v>
      </c>
    </row>
    <row r="289" spans="1:7" ht="13.5" thickBot="1" x14ac:dyDescent="0.25">
      <c r="A289" s="13" t="s">
        <v>19</v>
      </c>
      <c r="B289" s="15" t="s">
        <v>20</v>
      </c>
      <c r="C289" s="12" t="s">
        <v>21</v>
      </c>
      <c r="D289" s="13" t="s">
        <v>22</v>
      </c>
      <c r="E289" s="13" t="s">
        <v>23</v>
      </c>
      <c r="F289" s="13" t="s">
        <v>24</v>
      </c>
      <c r="G289" s="29" t="s">
        <v>25</v>
      </c>
    </row>
    <row r="290" spans="1:7" ht="13.5" thickBot="1" x14ac:dyDescent="0.25">
      <c r="A290" s="61" t="s">
        <v>28</v>
      </c>
      <c r="B290" s="62"/>
      <c r="C290" s="62"/>
      <c r="D290" s="62"/>
      <c r="E290" s="62"/>
      <c r="F290" s="62"/>
      <c r="G290" s="66"/>
    </row>
    <row r="291" spans="1:7" ht="13.5" thickBot="1" x14ac:dyDescent="0.25">
      <c r="A291" s="17">
        <v>60</v>
      </c>
      <c r="B291" s="17" t="s">
        <v>94</v>
      </c>
      <c r="C291" s="42">
        <v>200</v>
      </c>
      <c r="D291" s="42">
        <v>2.34</v>
      </c>
      <c r="E291" s="42">
        <v>2.78</v>
      </c>
      <c r="F291" s="42">
        <v>17.68</v>
      </c>
      <c r="G291" s="42">
        <v>105.05</v>
      </c>
    </row>
    <row r="292" spans="1:7" ht="13.5" thickBot="1" x14ac:dyDescent="0.25">
      <c r="A292" s="17">
        <v>215</v>
      </c>
      <c r="B292" s="17" t="s">
        <v>73</v>
      </c>
      <c r="C292" s="17">
        <v>150</v>
      </c>
      <c r="D292" s="42">
        <v>5.87</v>
      </c>
      <c r="E292" s="42">
        <v>4.32</v>
      </c>
      <c r="F292" s="42">
        <v>37.44</v>
      </c>
      <c r="G292" s="42">
        <v>212.03</v>
      </c>
    </row>
    <row r="293" spans="1:7" ht="13.5" thickBot="1" x14ac:dyDescent="0.25">
      <c r="A293" s="17">
        <v>96.236000000000004</v>
      </c>
      <c r="B293" s="17" t="s">
        <v>95</v>
      </c>
      <c r="C293" s="17">
        <v>90</v>
      </c>
      <c r="D293" s="42">
        <v>10.55</v>
      </c>
      <c r="E293" s="42">
        <v>17.61</v>
      </c>
      <c r="F293" s="42">
        <v>12.28</v>
      </c>
      <c r="G293" s="42">
        <v>249.69</v>
      </c>
    </row>
    <row r="294" spans="1:7" ht="13.5" thickBot="1" x14ac:dyDescent="0.25">
      <c r="A294" s="17" t="s">
        <v>101</v>
      </c>
      <c r="B294" s="17" t="s">
        <v>69</v>
      </c>
      <c r="C294" s="42">
        <v>200</v>
      </c>
      <c r="D294" s="42">
        <v>0.11</v>
      </c>
      <c r="E294" s="41">
        <v>0.03</v>
      </c>
      <c r="F294" s="42">
        <v>16.45</v>
      </c>
      <c r="G294" s="42">
        <v>66.52</v>
      </c>
    </row>
    <row r="295" spans="1:7" ht="13.5" thickBot="1" x14ac:dyDescent="0.25">
      <c r="A295" s="17"/>
      <c r="B295" s="17" t="s">
        <v>4</v>
      </c>
      <c r="C295" s="17">
        <v>35</v>
      </c>
      <c r="D295" s="17">
        <v>2.66</v>
      </c>
      <c r="E295" s="17">
        <v>0.28000000000000003</v>
      </c>
      <c r="F295" s="17">
        <v>17.22</v>
      </c>
      <c r="G295" s="17">
        <v>82.04</v>
      </c>
    </row>
    <row r="296" spans="1:7" ht="13.5" thickBot="1" x14ac:dyDescent="0.25">
      <c r="A296" s="17"/>
      <c r="B296" s="17" t="s">
        <v>8</v>
      </c>
      <c r="C296" s="42">
        <v>30</v>
      </c>
      <c r="D296" s="17">
        <v>1.83</v>
      </c>
      <c r="E296" s="17">
        <v>0.38</v>
      </c>
      <c r="F296" s="17">
        <v>11.97</v>
      </c>
      <c r="G296" s="17">
        <v>58.44</v>
      </c>
    </row>
    <row r="297" spans="1:7" ht="13.5" thickBot="1" x14ac:dyDescent="0.25">
      <c r="A297" s="100"/>
      <c r="B297" s="112" t="s">
        <v>96</v>
      </c>
      <c r="C297" s="51"/>
      <c r="D297" s="17"/>
      <c r="E297" s="17"/>
      <c r="F297" s="17"/>
      <c r="G297" s="17"/>
    </row>
    <row r="298" spans="1:7" ht="13.5" thickBot="1" x14ac:dyDescent="0.25">
      <c r="A298" s="74" t="s">
        <v>29</v>
      </c>
      <c r="B298" s="75"/>
      <c r="C298" s="51">
        <f>SUM(C291:C296)</f>
        <v>705</v>
      </c>
      <c r="D298" s="42">
        <f>SUM(D291:D296)</f>
        <v>23.36</v>
      </c>
      <c r="E298" s="42">
        <f>SUM(E291:E296)</f>
        <v>25.400000000000002</v>
      </c>
      <c r="F298" s="42">
        <f>SUM(F291:F296)</f>
        <v>113.03999999999999</v>
      </c>
      <c r="G298" s="42">
        <f>SUM(G291:G296)</f>
        <v>773.77</v>
      </c>
    </row>
    <row r="299" spans="1:7" x14ac:dyDescent="0.2">
      <c r="A299" s="9"/>
    </row>
    <row r="300" spans="1:7" x14ac:dyDescent="0.2">
      <c r="A300" s="9"/>
    </row>
    <row r="301" spans="1:7" x14ac:dyDescent="0.2">
      <c r="A301" s="9"/>
      <c r="B301" s="4" t="s">
        <v>144</v>
      </c>
    </row>
    <row r="302" spans="1:7" x14ac:dyDescent="0.2">
      <c r="A302" s="9"/>
    </row>
    <row r="303" spans="1:7" x14ac:dyDescent="0.2">
      <c r="A303" s="9"/>
    </row>
    <row r="304" spans="1:7" x14ac:dyDescent="0.2">
      <c r="A304" s="9"/>
    </row>
    <row r="305" spans="1:7" x14ac:dyDescent="0.2">
      <c r="A305" s="9"/>
    </row>
    <row r="306" spans="1:7" x14ac:dyDescent="0.2">
      <c r="A306" s="9"/>
      <c r="D306" s="4" t="s">
        <v>131</v>
      </c>
    </row>
    <row r="307" spans="1:7" x14ac:dyDescent="0.2">
      <c r="A307" s="9"/>
      <c r="D307" s="4" t="s">
        <v>141</v>
      </c>
    </row>
    <row r="308" spans="1:7" x14ac:dyDescent="0.2">
      <c r="A308" s="9"/>
    </row>
    <row r="309" spans="1:7" x14ac:dyDescent="0.2">
      <c r="A309" s="9"/>
      <c r="B309" s="4" t="s">
        <v>129</v>
      </c>
    </row>
    <row r="310" spans="1:7" x14ac:dyDescent="0.2">
      <c r="A310" s="9"/>
      <c r="B310" s="4" t="s">
        <v>145</v>
      </c>
    </row>
    <row r="311" spans="1:7" x14ac:dyDescent="0.2">
      <c r="A311" s="7"/>
    </row>
    <row r="312" spans="1:7" x14ac:dyDescent="0.2">
      <c r="A312" s="6"/>
    </row>
    <row r="313" spans="1:7" x14ac:dyDescent="0.2">
      <c r="A313" s="9" t="s">
        <v>49</v>
      </c>
    </row>
    <row r="314" spans="1:7" ht="13.5" thickBot="1" x14ac:dyDescent="0.25"/>
    <row r="315" spans="1:7" ht="13.5" thickBot="1" x14ac:dyDescent="0.25">
      <c r="A315" s="24" t="s">
        <v>40</v>
      </c>
      <c r="B315" s="67" t="s">
        <v>13</v>
      </c>
      <c r="C315" s="69" t="s">
        <v>14</v>
      </c>
      <c r="D315" s="71" t="s">
        <v>11</v>
      </c>
      <c r="E315" s="72"/>
      <c r="F315" s="73"/>
      <c r="G315" s="28" t="s">
        <v>12</v>
      </c>
    </row>
    <row r="316" spans="1:7" ht="13.5" thickBot="1" x14ac:dyDescent="0.25">
      <c r="A316" s="25" t="s">
        <v>33</v>
      </c>
      <c r="B316" s="68"/>
      <c r="C316" s="70"/>
      <c r="D316" s="13" t="s">
        <v>15</v>
      </c>
      <c r="E316" s="13" t="s">
        <v>16</v>
      </c>
      <c r="F316" s="13" t="s">
        <v>17</v>
      </c>
      <c r="G316" s="26" t="s">
        <v>34</v>
      </c>
    </row>
    <row r="317" spans="1:7" ht="13.5" thickBot="1" x14ac:dyDescent="0.25">
      <c r="A317" s="12" t="s">
        <v>19</v>
      </c>
      <c r="B317" s="15" t="s">
        <v>20</v>
      </c>
      <c r="C317" s="12" t="s">
        <v>21</v>
      </c>
      <c r="D317" s="13" t="s">
        <v>22</v>
      </c>
      <c r="E317" s="13" t="s">
        <v>23</v>
      </c>
      <c r="F317" s="13" t="s">
        <v>24</v>
      </c>
      <c r="G317" s="27" t="s">
        <v>25</v>
      </c>
    </row>
    <row r="318" spans="1:7" ht="13.5" thickBot="1" x14ac:dyDescent="0.25">
      <c r="A318" s="58" t="s">
        <v>36</v>
      </c>
      <c r="B318" s="59"/>
      <c r="C318" s="59"/>
      <c r="D318" s="59"/>
      <c r="E318" s="59"/>
      <c r="F318" s="59"/>
      <c r="G318" s="60"/>
    </row>
    <row r="319" spans="1:7" ht="13.5" thickBot="1" x14ac:dyDescent="0.25">
      <c r="A319" s="17">
        <v>114</v>
      </c>
      <c r="B319" s="17" t="s">
        <v>70</v>
      </c>
      <c r="C319" s="17">
        <v>160</v>
      </c>
      <c r="D319" s="42">
        <v>13.02</v>
      </c>
      <c r="E319" s="42">
        <v>13.13</v>
      </c>
      <c r="F319" s="42">
        <v>33.49</v>
      </c>
      <c r="G319" s="42">
        <v>304.20999999999998</v>
      </c>
    </row>
    <row r="320" spans="1:7" ht="13.5" thickBot="1" x14ac:dyDescent="0.25">
      <c r="A320" s="17">
        <v>282</v>
      </c>
      <c r="B320" s="17" t="s">
        <v>39</v>
      </c>
      <c r="C320" s="17">
        <v>200</v>
      </c>
      <c r="D320" s="42">
        <v>0</v>
      </c>
      <c r="E320" s="42">
        <v>0</v>
      </c>
      <c r="F320" s="42">
        <v>10</v>
      </c>
      <c r="G320" s="42">
        <v>39.99</v>
      </c>
    </row>
    <row r="321" spans="1:7" ht="13.5" thickBot="1" x14ac:dyDescent="0.25">
      <c r="A321" s="17"/>
      <c r="B321" s="17" t="s">
        <v>4</v>
      </c>
      <c r="C321" s="42">
        <v>40</v>
      </c>
      <c r="D321" s="42">
        <v>3.04</v>
      </c>
      <c r="E321" s="42">
        <v>0.32</v>
      </c>
      <c r="F321" s="42">
        <v>19.68</v>
      </c>
      <c r="G321" s="42">
        <v>93.76</v>
      </c>
    </row>
    <row r="322" spans="1:7" ht="13.5" thickBot="1" x14ac:dyDescent="0.25">
      <c r="A322" s="17"/>
      <c r="B322" s="17" t="s">
        <v>41</v>
      </c>
      <c r="C322" s="42">
        <v>100</v>
      </c>
      <c r="D322" s="42">
        <v>0.4</v>
      </c>
      <c r="E322" s="42">
        <v>0.4</v>
      </c>
      <c r="F322" s="42">
        <v>9.8000000000000007</v>
      </c>
      <c r="G322" s="42">
        <v>44.4</v>
      </c>
    </row>
    <row r="323" spans="1:7" ht="13.5" thickBot="1" x14ac:dyDescent="0.25">
      <c r="A323" s="61" t="s">
        <v>5</v>
      </c>
      <c r="B323" s="62"/>
      <c r="C323" s="51">
        <v>570</v>
      </c>
      <c r="D323" s="42">
        <f>SUM(D319:D322)</f>
        <v>16.459999999999997</v>
      </c>
      <c r="E323" s="42">
        <f>SUM(E319:E322)</f>
        <v>13.850000000000001</v>
      </c>
      <c r="F323" s="42">
        <f>SUM(F319:F322)</f>
        <v>72.97</v>
      </c>
      <c r="G323" s="42">
        <f>SUM(G319:G322)</f>
        <v>482.35999999999996</v>
      </c>
    </row>
    <row r="324" spans="1:7" ht="13.5" thickBot="1" x14ac:dyDescent="0.25"/>
    <row r="325" spans="1:7" ht="13.5" customHeight="1" thickBot="1" x14ac:dyDescent="0.25">
      <c r="A325" s="76" t="s">
        <v>10</v>
      </c>
      <c r="B325" s="67" t="s">
        <v>13</v>
      </c>
      <c r="C325" s="69" t="s">
        <v>14</v>
      </c>
      <c r="D325" s="71" t="s">
        <v>11</v>
      </c>
      <c r="E325" s="72"/>
      <c r="F325" s="73"/>
      <c r="G325" s="78" t="s">
        <v>37</v>
      </c>
    </row>
    <row r="326" spans="1:7" ht="13.5" thickBot="1" x14ac:dyDescent="0.25">
      <c r="A326" s="77"/>
      <c r="B326" s="68"/>
      <c r="C326" s="70"/>
      <c r="D326" s="13" t="s">
        <v>15</v>
      </c>
      <c r="E326" s="13" t="s">
        <v>16</v>
      </c>
      <c r="F326" s="12" t="s">
        <v>17</v>
      </c>
      <c r="G326" s="79"/>
    </row>
    <row r="327" spans="1:7" ht="13.5" thickBot="1" x14ac:dyDescent="0.25">
      <c r="A327" s="14" t="s">
        <v>19</v>
      </c>
      <c r="B327" s="15" t="s">
        <v>20</v>
      </c>
      <c r="C327" s="12" t="s">
        <v>21</v>
      </c>
      <c r="D327" s="13" t="s">
        <v>22</v>
      </c>
      <c r="E327" s="13" t="s">
        <v>23</v>
      </c>
      <c r="F327" s="12" t="s">
        <v>24</v>
      </c>
      <c r="G327" s="16" t="s">
        <v>25</v>
      </c>
    </row>
    <row r="328" spans="1:7" s="44" customFormat="1" x14ac:dyDescent="0.2">
      <c r="A328" s="63" t="s">
        <v>28</v>
      </c>
      <c r="B328" s="64"/>
      <c r="C328" s="64"/>
      <c r="D328" s="64"/>
      <c r="E328" s="64"/>
      <c r="F328" s="64"/>
      <c r="G328" s="65"/>
    </row>
    <row r="329" spans="1:7" s="45" customFormat="1" x14ac:dyDescent="0.2">
      <c r="A329" s="43">
        <v>59</v>
      </c>
      <c r="B329" s="43" t="s">
        <v>90</v>
      </c>
      <c r="C329" s="43">
        <v>200</v>
      </c>
      <c r="D329" s="43">
        <v>2.4300000000000002</v>
      </c>
      <c r="E329" s="43">
        <v>2.99</v>
      </c>
      <c r="F329" s="43">
        <v>16.28</v>
      </c>
      <c r="G329" s="43">
        <v>101.67</v>
      </c>
    </row>
    <row r="330" spans="1:7" s="44" customFormat="1" ht="13.5" thickBot="1" x14ac:dyDescent="0.25">
      <c r="A330" s="70">
        <v>153</v>
      </c>
      <c r="B330" s="70" t="s">
        <v>79</v>
      </c>
      <c r="C330" s="70">
        <v>175</v>
      </c>
      <c r="D330" s="70">
        <v>3.07</v>
      </c>
      <c r="E330" s="70">
        <v>9.8699999999999992</v>
      </c>
      <c r="F330" s="70">
        <v>19.04</v>
      </c>
      <c r="G330" s="70">
        <v>177.19</v>
      </c>
    </row>
    <row r="331" spans="1:7" ht="13.5" thickBot="1" x14ac:dyDescent="0.25">
      <c r="A331" s="17">
        <v>105</v>
      </c>
      <c r="B331" s="17" t="s">
        <v>97</v>
      </c>
      <c r="C331" s="17">
        <v>90</v>
      </c>
      <c r="D331" s="17">
        <v>8.49</v>
      </c>
      <c r="E331" s="17">
        <v>15.5</v>
      </c>
      <c r="F331" s="17">
        <v>9.44</v>
      </c>
      <c r="G331" s="17">
        <v>211.21</v>
      </c>
    </row>
    <row r="332" spans="1:7" ht="13.5" thickBot="1" x14ac:dyDescent="0.25">
      <c r="A332" s="17">
        <v>294</v>
      </c>
      <c r="B332" s="17" t="s">
        <v>56</v>
      </c>
      <c r="C332" s="17">
        <v>200</v>
      </c>
      <c r="D332" s="17">
        <v>0.09</v>
      </c>
      <c r="E332" s="17">
        <v>0.02</v>
      </c>
      <c r="F332" s="17">
        <v>20.77</v>
      </c>
      <c r="G332" s="17">
        <v>83.62</v>
      </c>
    </row>
    <row r="333" spans="1:7" ht="13.5" thickBot="1" x14ac:dyDescent="0.25">
      <c r="A333" s="17"/>
      <c r="B333" s="17" t="s">
        <v>4</v>
      </c>
      <c r="C333" s="17">
        <v>35</v>
      </c>
      <c r="D333" s="17">
        <v>2.66</v>
      </c>
      <c r="E333" s="17">
        <v>0.28000000000000003</v>
      </c>
      <c r="F333" s="17">
        <v>17.22</v>
      </c>
      <c r="G333" s="17">
        <v>82.04</v>
      </c>
    </row>
    <row r="334" spans="1:7" ht="13.5" thickBot="1" x14ac:dyDescent="0.25">
      <c r="A334" s="17"/>
      <c r="B334" s="17" t="s">
        <v>8</v>
      </c>
      <c r="C334" s="42">
        <v>30</v>
      </c>
      <c r="D334" s="17">
        <v>1.83</v>
      </c>
      <c r="E334" s="17">
        <v>0.38</v>
      </c>
      <c r="F334" s="17">
        <v>11.97</v>
      </c>
      <c r="G334" s="17">
        <v>58.44</v>
      </c>
    </row>
    <row r="335" spans="1:7" ht="13.5" thickBot="1" x14ac:dyDescent="0.25">
      <c r="A335" s="61" t="s">
        <v>104</v>
      </c>
      <c r="B335" s="62"/>
      <c r="C335" s="66">
        <f>SUM(C329:C334)</f>
        <v>730</v>
      </c>
      <c r="D335" s="42">
        <f>SUM(D329:D334)</f>
        <v>18.57</v>
      </c>
      <c r="E335" s="42">
        <f>SUM(E329:E334)</f>
        <v>29.04</v>
      </c>
      <c r="F335" s="42">
        <f>SUM(F329:F334)</f>
        <v>94.72</v>
      </c>
      <c r="G335" s="42">
        <f>SUM(G329:G334)</f>
        <v>714.17000000000007</v>
      </c>
    </row>
    <row r="336" spans="1:7" x14ac:dyDescent="0.2">
      <c r="A336" s="6"/>
    </row>
    <row r="338" spans="1:7" x14ac:dyDescent="0.2">
      <c r="A338" s="19"/>
      <c r="B338" s="19"/>
      <c r="C338" s="23"/>
      <c r="D338" s="20"/>
      <c r="E338" s="20"/>
      <c r="F338" s="20"/>
      <c r="G338" s="21"/>
    </row>
    <row r="339" spans="1:7" x14ac:dyDescent="0.2">
      <c r="A339" s="19"/>
      <c r="B339" s="19" t="s">
        <v>146</v>
      </c>
      <c r="C339" s="23"/>
      <c r="D339" s="20"/>
      <c r="E339" s="20"/>
      <c r="F339" s="20"/>
      <c r="G339" s="21"/>
    </row>
    <row r="340" spans="1:7" x14ac:dyDescent="0.2">
      <c r="A340" s="19"/>
      <c r="B340" s="19"/>
      <c r="C340" s="19"/>
      <c r="D340" s="19"/>
      <c r="E340" s="19"/>
      <c r="F340" s="19"/>
      <c r="G340" s="19"/>
    </row>
    <row r="341" spans="1:7" x14ac:dyDescent="0.2">
      <c r="A341" s="19"/>
      <c r="B341" s="19"/>
      <c r="C341" s="19"/>
      <c r="D341" s="19"/>
      <c r="E341" s="19"/>
      <c r="F341" s="19"/>
      <c r="G341" s="19"/>
    </row>
    <row r="342" spans="1:7" x14ac:dyDescent="0.2">
      <c r="A342" s="19"/>
      <c r="B342" s="19"/>
      <c r="C342" s="19"/>
      <c r="D342" s="19"/>
      <c r="E342" s="19"/>
      <c r="F342" s="19"/>
      <c r="G342" s="19"/>
    </row>
    <row r="343" spans="1:7" x14ac:dyDescent="0.2">
      <c r="A343" s="19"/>
      <c r="B343" s="19"/>
      <c r="C343" s="19"/>
      <c r="D343" s="19"/>
      <c r="E343" s="19"/>
      <c r="F343" s="19"/>
      <c r="G343" s="19"/>
    </row>
    <row r="344" spans="1:7" x14ac:dyDescent="0.2">
      <c r="A344" s="19"/>
      <c r="B344" s="19"/>
      <c r="C344" s="19"/>
      <c r="D344" s="19" t="s">
        <v>127</v>
      </c>
      <c r="E344" s="19"/>
      <c r="F344" s="19"/>
      <c r="G344" s="19"/>
    </row>
    <row r="345" spans="1:7" x14ac:dyDescent="0.2">
      <c r="D345" s="4" t="s">
        <v>147</v>
      </c>
    </row>
    <row r="346" spans="1:7" x14ac:dyDescent="0.2">
      <c r="A346" s="6"/>
    </row>
    <row r="347" spans="1:7" x14ac:dyDescent="0.2">
      <c r="A347" s="7"/>
      <c r="B347" s="4" t="s">
        <v>142</v>
      </c>
    </row>
    <row r="348" spans="1:7" x14ac:dyDescent="0.2">
      <c r="A348" s="6"/>
      <c r="B348" s="4" t="s">
        <v>148</v>
      </c>
    </row>
    <row r="349" spans="1:7" x14ac:dyDescent="0.2">
      <c r="A349" s="9" t="s">
        <v>50</v>
      </c>
    </row>
    <row r="350" spans="1:7" ht="13.5" thickBot="1" x14ac:dyDescent="0.25"/>
    <row r="351" spans="1:7" ht="13.5" thickBot="1" x14ac:dyDescent="0.25">
      <c r="A351" s="24" t="s">
        <v>32</v>
      </c>
      <c r="B351" s="67" t="s">
        <v>13</v>
      </c>
      <c r="C351" s="69" t="s">
        <v>14</v>
      </c>
      <c r="D351" s="71" t="s">
        <v>11</v>
      </c>
      <c r="E351" s="72"/>
      <c r="F351" s="73"/>
      <c r="G351" s="28" t="s">
        <v>12</v>
      </c>
    </row>
    <row r="352" spans="1:7" ht="13.5" thickBot="1" x14ac:dyDescent="0.25">
      <c r="A352" s="25" t="s">
        <v>33</v>
      </c>
      <c r="B352" s="68"/>
      <c r="C352" s="70"/>
      <c r="D352" s="13" t="s">
        <v>15</v>
      </c>
      <c r="E352" s="13" t="s">
        <v>51</v>
      </c>
      <c r="F352" s="13" t="s">
        <v>17</v>
      </c>
      <c r="G352" s="26" t="s">
        <v>34</v>
      </c>
    </row>
    <row r="353" spans="1:7" ht="13.5" thickBot="1" x14ac:dyDescent="0.25">
      <c r="A353" s="12" t="s">
        <v>19</v>
      </c>
      <c r="B353" s="15" t="s">
        <v>20</v>
      </c>
      <c r="C353" s="12" t="s">
        <v>21</v>
      </c>
      <c r="D353" s="13" t="s">
        <v>22</v>
      </c>
      <c r="E353" s="13" t="s">
        <v>23</v>
      </c>
      <c r="F353" s="13" t="s">
        <v>24</v>
      </c>
      <c r="G353" s="27" t="s">
        <v>25</v>
      </c>
    </row>
    <row r="354" spans="1:7" ht="13.5" thickBot="1" x14ac:dyDescent="0.25">
      <c r="A354" s="58" t="s">
        <v>36</v>
      </c>
      <c r="B354" s="59"/>
      <c r="C354" s="59"/>
      <c r="D354" s="59"/>
      <c r="E354" s="59"/>
      <c r="F354" s="59"/>
      <c r="G354" s="60"/>
    </row>
    <row r="355" spans="1:7" ht="13.5" thickBot="1" x14ac:dyDescent="0.25">
      <c r="A355" s="17">
        <v>141</v>
      </c>
      <c r="B355" s="17" t="s">
        <v>44</v>
      </c>
      <c r="C355" s="17">
        <v>170</v>
      </c>
      <c r="D355" s="42">
        <v>3.7</v>
      </c>
      <c r="E355" s="42">
        <v>5.76</v>
      </c>
      <c r="F355" s="42">
        <v>24.94</v>
      </c>
      <c r="G355" s="42">
        <v>166.4</v>
      </c>
    </row>
    <row r="356" spans="1:7" ht="13.5" thickBot="1" x14ac:dyDescent="0.25">
      <c r="A356" s="17">
        <v>82</v>
      </c>
      <c r="B356" s="17" t="s">
        <v>80</v>
      </c>
      <c r="C356" s="42">
        <v>90</v>
      </c>
      <c r="D356" s="42">
        <v>8.02</v>
      </c>
      <c r="E356" s="17">
        <v>7.5</v>
      </c>
      <c r="F356" s="42">
        <v>11.32</v>
      </c>
      <c r="G356" s="42">
        <v>144.85</v>
      </c>
    </row>
    <row r="357" spans="1:7" ht="13.5" thickBot="1" x14ac:dyDescent="0.25">
      <c r="A357" s="17">
        <v>284</v>
      </c>
      <c r="B357" s="17" t="s">
        <v>7</v>
      </c>
      <c r="C357" s="42">
        <v>200</v>
      </c>
      <c r="D357" s="42">
        <v>0.06</v>
      </c>
      <c r="E357" s="42">
        <v>0.01</v>
      </c>
      <c r="F357" s="42">
        <v>10.210000000000001</v>
      </c>
      <c r="G357" s="42">
        <v>41.15</v>
      </c>
    </row>
    <row r="358" spans="1:7" ht="13.5" thickBot="1" x14ac:dyDescent="0.25">
      <c r="A358" s="17"/>
      <c r="B358" s="17" t="s">
        <v>4</v>
      </c>
      <c r="C358" s="42">
        <v>40</v>
      </c>
      <c r="D358" s="42">
        <v>3.04</v>
      </c>
      <c r="E358" s="42">
        <v>0.32</v>
      </c>
      <c r="F358" s="42">
        <v>19.68</v>
      </c>
      <c r="G358" s="42">
        <v>93.76</v>
      </c>
    </row>
    <row r="359" spans="1:7" ht="13.5" thickBot="1" x14ac:dyDescent="0.25">
      <c r="A359" s="17"/>
      <c r="B359" s="17"/>
      <c r="C359" s="17"/>
      <c r="D359" s="42"/>
      <c r="E359" s="42"/>
      <c r="F359" s="42"/>
      <c r="G359" s="42"/>
    </row>
    <row r="360" spans="1:7" ht="13.5" thickBot="1" x14ac:dyDescent="0.25">
      <c r="A360" s="61" t="s">
        <v>5</v>
      </c>
      <c r="B360" s="66"/>
      <c r="C360" s="42">
        <f>SUM(C355:C359)</f>
        <v>500</v>
      </c>
      <c r="D360" s="17">
        <f>SUM(D355:D359)</f>
        <v>14.82</v>
      </c>
      <c r="E360" s="42">
        <f>SUM(E355:E359)</f>
        <v>13.59</v>
      </c>
      <c r="F360" s="42">
        <f>SUM(F355:F359)</f>
        <v>66.150000000000006</v>
      </c>
      <c r="G360" s="142">
        <f>SUM(G355:G359)</f>
        <v>446.15999999999997</v>
      </c>
    </row>
    <row r="362" spans="1:7" ht="13.5" thickBot="1" x14ac:dyDescent="0.25"/>
    <row r="363" spans="1:7" ht="13.5" thickBot="1" x14ac:dyDescent="0.25">
      <c r="A363" s="81" t="s">
        <v>40</v>
      </c>
      <c r="B363" s="67" t="s">
        <v>13</v>
      </c>
      <c r="C363" s="69" t="s">
        <v>14</v>
      </c>
      <c r="D363" s="71" t="s">
        <v>11</v>
      </c>
      <c r="E363" s="72"/>
      <c r="F363" s="73"/>
      <c r="G363" s="11" t="s">
        <v>12</v>
      </c>
    </row>
    <row r="364" spans="1:7" ht="13.5" thickBot="1" x14ac:dyDescent="0.25">
      <c r="A364" s="85" t="s">
        <v>33</v>
      </c>
      <c r="B364" s="68"/>
      <c r="C364" s="70"/>
      <c r="D364" s="13" t="s">
        <v>15</v>
      </c>
      <c r="E364" s="13" t="s">
        <v>16</v>
      </c>
      <c r="F364" s="13" t="s">
        <v>17</v>
      </c>
      <c r="G364" s="79" t="s">
        <v>18</v>
      </c>
    </row>
    <row r="365" spans="1:7" ht="13.5" thickBot="1" x14ac:dyDescent="0.25">
      <c r="A365" s="13" t="s">
        <v>19</v>
      </c>
      <c r="B365" s="15" t="s">
        <v>20</v>
      </c>
      <c r="C365" s="12" t="s">
        <v>21</v>
      </c>
      <c r="D365" s="13" t="s">
        <v>22</v>
      </c>
      <c r="E365" s="13" t="s">
        <v>23</v>
      </c>
      <c r="F365" s="13" t="s">
        <v>24</v>
      </c>
      <c r="G365" s="16" t="s">
        <v>25</v>
      </c>
    </row>
    <row r="366" spans="1:7" ht="13.5" thickBot="1" x14ac:dyDescent="0.25">
      <c r="A366" s="58" t="s">
        <v>28</v>
      </c>
      <c r="B366" s="59"/>
      <c r="C366" s="59"/>
      <c r="D366" s="59"/>
      <c r="E366" s="59"/>
      <c r="F366" s="59"/>
      <c r="G366" s="60"/>
    </row>
    <row r="367" spans="1:7" ht="13.5" thickBot="1" x14ac:dyDescent="0.25">
      <c r="A367" s="17">
        <v>55</v>
      </c>
      <c r="B367" s="17" t="s">
        <v>81</v>
      </c>
      <c r="C367" s="17">
        <v>208</v>
      </c>
      <c r="D367" s="42">
        <v>1.55</v>
      </c>
      <c r="E367" s="42">
        <v>4.92</v>
      </c>
      <c r="F367" s="42">
        <v>9.89</v>
      </c>
      <c r="G367" s="42">
        <v>90</v>
      </c>
    </row>
    <row r="368" spans="1:7" ht="13.5" thickBot="1" x14ac:dyDescent="0.25">
      <c r="A368" s="17">
        <v>175</v>
      </c>
      <c r="B368" s="17" t="s">
        <v>61</v>
      </c>
      <c r="C368" s="42">
        <v>175</v>
      </c>
      <c r="D368" s="42">
        <v>10.24</v>
      </c>
      <c r="E368" s="42">
        <v>5.79</v>
      </c>
      <c r="F368" s="42">
        <v>46.31</v>
      </c>
      <c r="G368" s="42">
        <v>278.31</v>
      </c>
    </row>
    <row r="369" spans="1:8" ht="13.5" thickBot="1" x14ac:dyDescent="0.25">
      <c r="A369" s="17">
        <v>96</v>
      </c>
      <c r="B369" s="17" t="s">
        <v>98</v>
      </c>
      <c r="C369" s="42">
        <v>90</v>
      </c>
      <c r="D369" s="42">
        <v>10.38</v>
      </c>
      <c r="E369" s="42">
        <v>17.28</v>
      </c>
      <c r="F369" s="42">
        <v>11.36</v>
      </c>
      <c r="G369" s="42">
        <v>242.35</v>
      </c>
    </row>
    <row r="370" spans="1:8" ht="13.5" thickBot="1" x14ac:dyDescent="0.25">
      <c r="A370" s="17">
        <v>292</v>
      </c>
      <c r="B370" s="17" t="s">
        <v>67</v>
      </c>
      <c r="C370" s="42">
        <v>200</v>
      </c>
      <c r="D370" s="42">
        <v>1.1499999999999999</v>
      </c>
      <c r="E370" s="17">
        <v>0.24</v>
      </c>
      <c r="F370" s="42">
        <v>20.010000000000002</v>
      </c>
      <c r="G370" s="42">
        <v>86.74</v>
      </c>
    </row>
    <row r="371" spans="1:8" ht="13.5" thickBot="1" x14ac:dyDescent="0.25">
      <c r="A371" s="17"/>
      <c r="B371" s="17" t="s">
        <v>4</v>
      </c>
      <c r="C371" s="17">
        <v>35</v>
      </c>
      <c r="D371" s="17">
        <v>2.66</v>
      </c>
      <c r="E371" s="17">
        <v>0.28000000000000003</v>
      </c>
      <c r="F371" s="17">
        <v>17.22</v>
      </c>
      <c r="G371" s="17">
        <v>82.04</v>
      </c>
    </row>
    <row r="372" spans="1:8" ht="13.5" thickBot="1" x14ac:dyDescent="0.25">
      <c r="A372" s="17"/>
      <c r="B372" s="17" t="s">
        <v>8</v>
      </c>
      <c r="C372" s="42">
        <v>30</v>
      </c>
      <c r="D372" s="17">
        <v>1.83</v>
      </c>
      <c r="E372" s="17">
        <v>0.38</v>
      </c>
      <c r="F372" s="17">
        <v>11.97</v>
      </c>
      <c r="G372" s="17">
        <v>58.44</v>
      </c>
    </row>
    <row r="373" spans="1:8" ht="13.5" thickBot="1" x14ac:dyDescent="0.25">
      <c r="A373" s="61" t="s">
        <v>29</v>
      </c>
      <c r="B373" s="62"/>
      <c r="C373" s="51">
        <f>SUM(C367:C372)</f>
        <v>738</v>
      </c>
      <c r="D373" s="42">
        <f>SUM(D367:D372)</f>
        <v>27.810000000000002</v>
      </c>
      <c r="E373" s="42">
        <f>SUM(E367:E372)</f>
        <v>28.89</v>
      </c>
      <c r="F373" s="42">
        <f>SUM(F367:F372)</f>
        <v>116.76</v>
      </c>
      <c r="G373" s="42">
        <f>SUM(G367:G372)</f>
        <v>837.87999999999988</v>
      </c>
    </row>
    <row r="374" spans="1:8" x14ac:dyDescent="0.2">
      <c r="A374" s="2"/>
      <c r="B374" s="2"/>
      <c r="C374" s="2"/>
      <c r="D374" s="2"/>
      <c r="E374" s="2"/>
      <c r="F374" s="2"/>
      <c r="G374" s="2"/>
      <c r="H374" s="1"/>
    </row>
    <row r="375" spans="1:8" x14ac:dyDescent="0.2">
      <c r="A375" s="2"/>
      <c r="B375" s="2"/>
      <c r="C375" s="2"/>
      <c r="D375" s="2"/>
      <c r="E375" s="2"/>
      <c r="F375" s="2"/>
      <c r="G375" s="2"/>
      <c r="H375" s="1"/>
    </row>
    <row r="376" spans="1:8" x14ac:dyDescent="0.2">
      <c r="A376" s="2"/>
      <c r="B376" s="2"/>
      <c r="C376" s="2"/>
      <c r="D376" s="2"/>
      <c r="E376" s="2"/>
      <c r="F376" s="2"/>
      <c r="G376" s="2"/>
      <c r="H376" s="1"/>
    </row>
    <row r="377" spans="1:8" x14ac:dyDescent="0.2">
      <c r="A377" s="2"/>
      <c r="B377" s="2" t="s">
        <v>149</v>
      </c>
      <c r="C377" s="2"/>
      <c r="D377" s="2"/>
      <c r="E377" s="2"/>
      <c r="F377" s="2"/>
      <c r="G377" s="2"/>
      <c r="H377" s="1"/>
    </row>
    <row r="378" spans="1:8" x14ac:dyDescent="0.2">
      <c r="A378" s="2"/>
      <c r="B378" s="2"/>
      <c r="C378" s="2"/>
      <c r="D378" s="2"/>
      <c r="E378" s="2"/>
      <c r="F378" s="2"/>
      <c r="G378" s="2"/>
      <c r="H378" s="1"/>
    </row>
    <row r="379" spans="1:8" x14ac:dyDescent="0.2">
      <c r="A379" s="2"/>
      <c r="B379" s="2"/>
      <c r="C379" s="2"/>
      <c r="D379" s="2"/>
      <c r="E379" s="2"/>
      <c r="F379" s="2"/>
      <c r="G379" s="2"/>
      <c r="H379" s="1"/>
    </row>
    <row r="380" spans="1:8" x14ac:dyDescent="0.2">
      <c r="A380" s="2"/>
      <c r="B380" s="2"/>
      <c r="C380" s="2"/>
      <c r="D380" s="2"/>
      <c r="E380" s="2"/>
      <c r="F380" s="2"/>
      <c r="G380" s="2"/>
      <c r="H380" s="1"/>
    </row>
    <row r="381" spans="1:8" x14ac:dyDescent="0.2">
      <c r="A381" s="2"/>
      <c r="B381" s="2"/>
      <c r="C381" s="2"/>
      <c r="D381" s="2"/>
      <c r="E381" s="2"/>
      <c r="F381" s="2"/>
      <c r="G381" s="2"/>
      <c r="H381" s="1"/>
    </row>
    <row r="382" spans="1:8" x14ac:dyDescent="0.2">
      <c r="A382" s="2"/>
      <c r="B382" s="2"/>
      <c r="C382" s="2"/>
      <c r="D382" s="2"/>
      <c r="E382" s="2"/>
      <c r="F382" s="2"/>
      <c r="G382" s="2"/>
      <c r="H382" s="1"/>
    </row>
    <row r="383" spans="1:8" x14ac:dyDescent="0.2">
      <c r="A383" s="2"/>
      <c r="B383" s="2"/>
      <c r="C383" s="2"/>
      <c r="D383" s="2"/>
      <c r="E383" s="2"/>
      <c r="F383" s="2"/>
      <c r="G383" s="2"/>
      <c r="H383" s="1"/>
    </row>
    <row r="384" spans="1:8" x14ac:dyDescent="0.2">
      <c r="A384" s="2"/>
      <c r="B384" s="2"/>
      <c r="C384" s="2"/>
      <c r="D384" s="2"/>
      <c r="E384" s="2"/>
      <c r="F384" s="2"/>
      <c r="G384" s="2"/>
      <c r="H384" s="1"/>
    </row>
    <row r="385" spans="1:8" x14ac:dyDescent="0.2">
      <c r="A385" s="2"/>
      <c r="B385" s="2"/>
      <c r="C385" s="2"/>
      <c r="D385" s="2"/>
      <c r="E385" s="2"/>
      <c r="F385" s="2"/>
      <c r="G385" s="2"/>
      <c r="H385" s="1"/>
    </row>
    <row r="386" spans="1:8" x14ac:dyDescent="0.2">
      <c r="A386" s="2"/>
      <c r="B386" s="2"/>
      <c r="C386" s="2"/>
      <c r="D386" s="2"/>
      <c r="E386" s="2"/>
      <c r="F386" s="2"/>
      <c r="G386" s="2"/>
      <c r="H386" s="1"/>
    </row>
    <row r="387" spans="1:8" x14ac:dyDescent="0.2">
      <c r="A387" s="2"/>
      <c r="B387" s="2"/>
      <c r="C387" s="2"/>
      <c r="D387" s="2"/>
      <c r="E387" s="2"/>
      <c r="F387" s="2"/>
      <c r="G387" s="2"/>
      <c r="H387" s="1"/>
    </row>
    <row r="388" spans="1:8" x14ac:dyDescent="0.2">
      <c r="A388" s="2"/>
      <c r="B388" s="2"/>
      <c r="C388" s="2"/>
      <c r="D388" s="2"/>
      <c r="E388" s="2"/>
      <c r="F388" s="2"/>
      <c r="G388" s="2"/>
      <c r="H388" s="1"/>
    </row>
    <row r="389" spans="1:8" x14ac:dyDescent="0.2">
      <c r="A389" s="2"/>
      <c r="B389" s="2"/>
      <c r="C389" s="2"/>
      <c r="D389" s="2"/>
      <c r="E389" s="2"/>
      <c r="F389" s="2"/>
      <c r="G389" s="2"/>
      <c r="H389" s="1"/>
    </row>
    <row r="390" spans="1:8" x14ac:dyDescent="0.2">
      <c r="A390" s="2"/>
      <c r="B390" s="2"/>
      <c r="C390" s="2"/>
      <c r="D390" s="2"/>
      <c r="E390" s="2"/>
      <c r="F390" s="2"/>
      <c r="G390" s="2"/>
      <c r="H390" s="1"/>
    </row>
    <row r="391" spans="1:8" x14ac:dyDescent="0.2">
      <c r="A391" s="2"/>
      <c r="B391" s="2"/>
      <c r="C391" s="2"/>
      <c r="D391" s="2"/>
      <c r="E391" s="2"/>
      <c r="F391" s="2"/>
      <c r="G391" s="2"/>
      <c r="H391" s="1"/>
    </row>
    <row r="392" spans="1:8" x14ac:dyDescent="0.2">
      <c r="A392" s="2"/>
      <c r="B392" s="2"/>
      <c r="C392" s="2"/>
      <c r="D392" s="2"/>
      <c r="E392" s="2"/>
      <c r="F392" s="2"/>
      <c r="G392" s="2"/>
      <c r="H392" s="1"/>
    </row>
    <row r="393" spans="1:8" x14ac:dyDescent="0.2">
      <c r="A393" s="2"/>
      <c r="B393" s="2"/>
      <c r="C393" s="2"/>
      <c r="D393" s="2"/>
      <c r="E393" s="2"/>
      <c r="F393" s="2"/>
      <c r="G393" s="2"/>
      <c r="H393" s="1"/>
    </row>
    <row r="394" spans="1:8" x14ac:dyDescent="0.2">
      <c r="A394" s="2"/>
      <c r="B394" s="2"/>
      <c r="C394" s="2"/>
      <c r="D394" s="2"/>
      <c r="E394" s="2"/>
      <c r="F394" s="2"/>
      <c r="G394" s="2"/>
      <c r="H394" s="1"/>
    </row>
    <row r="395" spans="1:8" x14ac:dyDescent="0.2">
      <c r="A395" s="2"/>
      <c r="B395" s="2"/>
      <c r="C395" s="2"/>
      <c r="D395" s="2"/>
      <c r="E395" s="2"/>
      <c r="F395" s="2"/>
      <c r="G395" s="2"/>
      <c r="H395" s="1"/>
    </row>
    <row r="396" spans="1:8" x14ac:dyDescent="0.2">
      <c r="A396" s="2"/>
      <c r="B396" s="2"/>
      <c r="C396" s="2"/>
      <c r="D396" s="2"/>
      <c r="E396" s="2"/>
      <c r="F396" s="2"/>
      <c r="G396" s="2"/>
      <c r="H396" s="1"/>
    </row>
    <row r="397" spans="1:8" x14ac:dyDescent="0.2">
      <c r="A397" s="2"/>
      <c r="B397" s="2"/>
      <c r="C397" s="2"/>
      <c r="D397" s="2"/>
      <c r="E397" s="2"/>
      <c r="F397" s="2"/>
      <c r="G397" s="2"/>
      <c r="H397" s="1"/>
    </row>
    <row r="398" spans="1:8" x14ac:dyDescent="0.2">
      <c r="A398" s="2"/>
      <c r="B398" s="2"/>
      <c r="C398" s="2"/>
      <c r="D398" s="2"/>
      <c r="E398" s="2"/>
      <c r="F398" s="2"/>
      <c r="G398" s="2"/>
      <c r="H398" s="1"/>
    </row>
    <row r="399" spans="1:8" x14ac:dyDescent="0.2">
      <c r="A399" s="2"/>
      <c r="B399" s="2"/>
      <c r="C399" s="2"/>
      <c r="D399" s="2"/>
      <c r="E399" s="2"/>
      <c r="F399" s="2"/>
      <c r="G399" s="2"/>
      <c r="H399" s="1"/>
    </row>
    <row r="400" spans="1:8" x14ac:dyDescent="0.2">
      <c r="A400" s="2"/>
      <c r="B400" s="2"/>
      <c r="C400" s="2"/>
      <c r="D400" s="2"/>
      <c r="E400" s="2"/>
      <c r="F400" s="2"/>
      <c r="G400" s="2"/>
      <c r="H400" s="1"/>
    </row>
    <row r="401" spans="1:8" x14ac:dyDescent="0.2">
      <c r="A401" s="2"/>
      <c r="B401" s="2"/>
      <c r="C401" s="2"/>
      <c r="D401" s="2"/>
      <c r="E401" s="2"/>
      <c r="F401" s="2"/>
      <c r="G401" s="2"/>
      <c r="H401" s="1"/>
    </row>
    <row r="402" spans="1:8" x14ac:dyDescent="0.2">
      <c r="A402" s="2"/>
      <c r="B402" s="2"/>
      <c r="C402" s="2"/>
      <c r="D402" s="2"/>
      <c r="E402" s="2"/>
      <c r="F402" s="2"/>
      <c r="G402" s="2"/>
      <c r="H402" s="1"/>
    </row>
    <row r="403" spans="1:8" x14ac:dyDescent="0.2">
      <c r="A403" s="2"/>
      <c r="B403" s="2"/>
      <c r="C403" s="2"/>
      <c r="D403" s="2"/>
      <c r="E403" s="2"/>
      <c r="F403" s="2"/>
      <c r="G403" s="2"/>
      <c r="H403" s="1"/>
    </row>
    <row r="404" spans="1:8" x14ac:dyDescent="0.2">
      <c r="A404" s="2"/>
      <c r="B404" s="2"/>
      <c r="C404" s="2"/>
      <c r="D404" s="2"/>
      <c r="E404" s="2"/>
      <c r="F404" s="2"/>
      <c r="G404" s="2"/>
      <c r="H404" s="1"/>
    </row>
    <row r="405" spans="1:8" x14ac:dyDescent="0.2">
      <c r="A405" s="2"/>
      <c r="B405" s="2"/>
      <c r="C405" s="2"/>
      <c r="D405" s="2"/>
      <c r="E405" s="2"/>
      <c r="F405" s="2"/>
      <c r="G405" s="2"/>
      <c r="H405" s="1"/>
    </row>
    <row r="406" spans="1:8" x14ac:dyDescent="0.2">
      <c r="A406" s="2"/>
      <c r="B406" s="2"/>
      <c r="C406" s="2"/>
      <c r="D406" s="2"/>
      <c r="E406" s="2"/>
      <c r="F406" s="2"/>
      <c r="G406" s="2"/>
      <c r="H406" s="1"/>
    </row>
    <row r="407" spans="1:8" x14ac:dyDescent="0.2">
      <c r="A407" s="2"/>
      <c r="B407" s="2"/>
      <c r="C407" s="2"/>
      <c r="D407" s="2"/>
      <c r="E407" s="2"/>
      <c r="F407" s="2"/>
      <c r="G407" s="2"/>
      <c r="H407" s="1"/>
    </row>
    <row r="408" spans="1:8" x14ac:dyDescent="0.2">
      <c r="A408" s="2"/>
      <c r="B408" s="2"/>
      <c r="C408" s="2"/>
      <c r="D408" s="2"/>
      <c r="E408" s="2"/>
      <c r="F408" s="2"/>
      <c r="G408" s="2"/>
      <c r="H408" s="1"/>
    </row>
    <row r="409" spans="1:8" x14ac:dyDescent="0.2">
      <c r="A409" s="2"/>
      <c r="B409" s="2"/>
      <c r="C409" s="2"/>
      <c r="D409" s="2"/>
      <c r="E409" s="2"/>
      <c r="F409" s="2"/>
      <c r="G409" s="2"/>
      <c r="H409" s="1"/>
    </row>
    <row r="410" spans="1:8" x14ac:dyDescent="0.2">
      <c r="A410" s="2"/>
      <c r="B410" s="2"/>
      <c r="C410" s="2"/>
      <c r="D410" s="2"/>
      <c r="E410" s="2"/>
      <c r="F410" s="2"/>
      <c r="G410" s="2"/>
      <c r="H410" s="1"/>
    </row>
    <row r="411" spans="1:8" x14ac:dyDescent="0.2">
      <c r="A411" s="2"/>
      <c r="B411" s="2"/>
      <c r="C411" s="2"/>
      <c r="D411" s="2"/>
      <c r="E411" s="2"/>
      <c r="F411" s="2"/>
      <c r="G411" s="2"/>
      <c r="H411" s="1"/>
    </row>
    <row r="412" spans="1:8" x14ac:dyDescent="0.2">
      <c r="A412" s="2"/>
      <c r="B412" s="2"/>
      <c r="C412" s="2"/>
      <c r="D412" s="2"/>
      <c r="E412" s="2"/>
      <c r="F412" s="2"/>
      <c r="G412" s="2"/>
      <c r="H412" s="1"/>
    </row>
    <row r="413" spans="1:8" x14ac:dyDescent="0.2">
      <c r="A413" s="2"/>
      <c r="B413" s="2"/>
      <c r="C413" s="2"/>
      <c r="D413" s="2"/>
      <c r="E413" s="2"/>
      <c r="F413" s="2"/>
      <c r="G413" s="2"/>
      <c r="H413" s="1"/>
    </row>
    <row r="414" spans="1:8" x14ac:dyDescent="0.2">
      <c r="A414" s="2"/>
      <c r="B414" s="2"/>
      <c r="C414" s="2"/>
      <c r="D414" s="2"/>
      <c r="E414" s="2"/>
      <c r="F414" s="2"/>
      <c r="G414" s="2"/>
      <c r="H414" s="1"/>
    </row>
    <row r="415" spans="1:8" x14ac:dyDescent="0.2">
      <c r="A415" s="2"/>
      <c r="B415" s="2"/>
      <c r="C415" s="2"/>
      <c r="D415" s="2"/>
      <c r="E415" s="2"/>
      <c r="F415" s="2"/>
      <c r="G415" s="2"/>
      <c r="H415" s="1"/>
    </row>
    <row r="416" spans="1:8" x14ac:dyDescent="0.2">
      <c r="A416" s="2"/>
      <c r="B416" s="2"/>
      <c r="C416" s="2"/>
      <c r="D416" s="2"/>
      <c r="E416" s="2"/>
      <c r="F416" s="2"/>
      <c r="G416" s="2"/>
      <c r="H416" s="1"/>
    </row>
    <row r="417" spans="1:8" x14ac:dyDescent="0.2">
      <c r="A417" s="2"/>
      <c r="B417" s="2"/>
      <c r="C417" s="2"/>
      <c r="D417" s="2"/>
      <c r="E417" s="2"/>
      <c r="F417" s="2"/>
      <c r="G417" s="2"/>
      <c r="H417" s="1"/>
    </row>
    <row r="418" spans="1:8" x14ac:dyDescent="0.2">
      <c r="A418" s="2"/>
      <c r="B418" s="2"/>
      <c r="C418" s="2"/>
      <c r="D418" s="2"/>
      <c r="E418" s="2"/>
      <c r="F418" s="2"/>
      <c r="G418" s="2"/>
      <c r="H418" s="1"/>
    </row>
    <row r="419" spans="1:8" x14ac:dyDescent="0.2">
      <c r="A419" s="2"/>
      <c r="B419" s="2"/>
      <c r="C419" s="2"/>
      <c r="D419" s="2"/>
      <c r="E419" s="2"/>
      <c r="F419" s="2"/>
      <c r="G419" s="2"/>
      <c r="H419" s="1"/>
    </row>
    <row r="420" spans="1:8" x14ac:dyDescent="0.2">
      <c r="A420" s="2"/>
      <c r="B420" s="2"/>
      <c r="C420" s="2"/>
      <c r="D420" s="2"/>
      <c r="E420" s="2"/>
      <c r="F420" s="2"/>
      <c r="G420" s="2"/>
      <c r="H420" s="1"/>
    </row>
    <row r="421" spans="1:8" x14ac:dyDescent="0.2">
      <c r="A421" s="2"/>
      <c r="B421" s="2"/>
      <c r="C421" s="2"/>
      <c r="D421" s="2"/>
      <c r="E421" s="2"/>
      <c r="F421" s="2"/>
      <c r="G421" s="2"/>
      <c r="H421" s="1"/>
    </row>
    <row r="422" spans="1:8" x14ac:dyDescent="0.2">
      <c r="A422" s="2"/>
      <c r="B422" s="2"/>
      <c r="C422" s="2"/>
      <c r="D422" s="2"/>
      <c r="E422" s="2"/>
      <c r="F422" s="2"/>
      <c r="G422" s="2"/>
      <c r="H422" s="1"/>
    </row>
    <row r="423" spans="1:8" x14ac:dyDescent="0.2">
      <c r="A423" s="2"/>
      <c r="B423" s="2"/>
      <c r="C423" s="2"/>
      <c r="D423" s="2"/>
      <c r="E423" s="2"/>
      <c r="F423" s="2"/>
      <c r="G423" s="2"/>
      <c r="H423" s="1"/>
    </row>
    <row r="424" spans="1:8" x14ac:dyDescent="0.2">
      <c r="A424" s="2"/>
      <c r="B424" s="2"/>
      <c r="C424" s="2"/>
      <c r="D424" s="2"/>
      <c r="E424" s="2"/>
      <c r="F424" s="2"/>
      <c r="G424" s="2"/>
      <c r="H424" s="1"/>
    </row>
    <row r="425" spans="1:8" x14ac:dyDescent="0.2">
      <c r="A425" s="2"/>
      <c r="B425" s="2"/>
      <c r="C425" s="2"/>
      <c r="D425" s="2"/>
      <c r="E425" s="2"/>
      <c r="F425" s="2"/>
      <c r="G425" s="2"/>
      <c r="H425" s="1"/>
    </row>
    <row r="426" spans="1:8" x14ac:dyDescent="0.2">
      <c r="A426" s="2"/>
      <c r="B426" s="2"/>
      <c r="C426" s="2"/>
      <c r="D426" s="2"/>
      <c r="E426" s="2"/>
      <c r="F426" s="2"/>
      <c r="G426" s="2"/>
      <c r="H426" s="1"/>
    </row>
    <row r="427" spans="1:8" x14ac:dyDescent="0.2">
      <c r="A427" s="2"/>
      <c r="B427" s="2"/>
      <c r="C427" s="2"/>
      <c r="D427" s="2"/>
      <c r="E427" s="2"/>
      <c r="F427" s="2"/>
      <c r="G427" s="2"/>
      <c r="H427" s="1"/>
    </row>
    <row r="428" spans="1:8" x14ac:dyDescent="0.2">
      <c r="A428" s="2"/>
      <c r="B428" s="2"/>
      <c r="C428" s="2"/>
      <c r="D428" s="2"/>
      <c r="E428" s="2"/>
      <c r="F428" s="2"/>
      <c r="G428" s="2"/>
      <c r="H428" s="1"/>
    </row>
    <row r="429" spans="1:8" x14ac:dyDescent="0.2">
      <c r="A429" s="2"/>
      <c r="B429" s="2"/>
      <c r="C429" s="2"/>
      <c r="D429" s="2"/>
      <c r="E429" s="2"/>
      <c r="F429" s="2"/>
      <c r="G429" s="2"/>
      <c r="H429" s="1"/>
    </row>
    <row r="430" spans="1:8" x14ac:dyDescent="0.2">
      <c r="A430" s="2"/>
      <c r="B430" s="2"/>
      <c r="C430" s="2"/>
      <c r="D430" s="2"/>
      <c r="E430" s="2"/>
      <c r="F430" s="2"/>
      <c r="G430" s="2"/>
      <c r="H430" s="1"/>
    </row>
    <row r="431" spans="1:8" x14ac:dyDescent="0.2">
      <c r="A431" s="2"/>
      <c r="B431" s="2"/>
      <c r="C431" s="2"/>
      <c r="D431" s="2"/>
      <c r="E431" s="2"/>
      <c r="F431" s="2"/>
      <c r="G431" s="2"/>
      <c r="H431" s="1"/>
    </row>
    <row r="432" spans="1:8" x14ac:dyDescent="0.2">
      <c r="A432" s="2"/>
      <c r="B432" s="2"/>
      <c r="C432" s="2"/>
      <c r="D432" s="2"/>
      <c r="E432" s="2"/>
      <c r="F432" s="2"/>
      <c r="G432" s="2"/>
      <c r="H432" s="1"/>
    </row>
    <row r="433" spans="1:8" x14ac:dyDescent="0.2">
      <c r="A433" s="2"/>
      <c r="B433" s="2"/>
      <c r="C433" s="2"/>
      <c r="D433" s="2"/>
      <c r="E433" s="2"/>
      <c r="F433" s="2"/>
      <c r="G433" s="2"/>
      <c r="H433" s="1"/>
    </row>
    <row r="434" spans="1:8" x14ac:dyDescent="0.2">
      <c r="A434" s="2"/>
      <c r="B434" s="2"/>
      <c r="C434" s="2"/>
      <c r="D434" s="2"/>
      <c r="E434" s="2"/>
      <c r="F434" s="2"/>
      <c r="G434" s="2"/>
      <c r="H434" s="1"/>
    </row>
    <row r="435" spans="1:8" x14ac:dyDescent="0.2">
      <c r="A435" s="2"/>
      <c r="B435" s="2"/>
      <c r="C435" s="2"/>
      <c r="D435" s="2"/>
      <c r="E435" s="2"/>
      <c r="F435" s="2"/>
      <c r="G435" s="2"/>
      <c r="H435" s="1"/>
    </row>
    <row r="436" spans="1:8" x14ac:dyDescent="0.2">
      <c r="A436" s="2"/>
      <c r="B436" s="2"/>
      <c r="C436" s="2"/>
      <c r="D436" s="2"/>
      <c r="E436" s="2"/>
      <c r="F436" s="2"/>
      <c r="G436" s="2"/>
      <c r="H436" s="1"/>
    </row>
    <row r="437" spans="1:8" x14ac:dyDescent="0.2">
      <c r="A437" s="2"/>
      <c r="B437" s="2"/>
      <c r="C437" s="2"/>
      <c r="D437" s="2"/>
      <c r="E437" s="2"/>
      <c r="F437" s="2"/>
      <c r="G437" s="2"/>
      <c r="H437" s="1"/>
    </row>
    <row r="438" spans="1:8" x14ac:dyDescent="0.2">
      <c r="A438" s="2"/>
      <c r="B438" s="2"/>
      <c r="C438" s="2"/>
      <c r="D438" s="2"/>
      <c r="E438" s="2"/>
      <c r="F438" s="2"/>
      <c r="G438" s="2"/>
      <c r="H438" s="1"/>
    </row>
    <row r="439" spans="1:8" x14ac:dyDescent="0.2">
      <c r="A439" s="2"/>
      <c r="B439" s="2"/>
      <c r="C439" s="2"/>
      <c r="D439" s="2"/>
      <c r="E439" s="2"/>
      <c r="F439" s="2"/>
      <c r="G439" s="2"/>
      <c r="H439" s="1"/>
    </row>
    <row r="440" spans="1:8" x14ac:dyDescent="0.2">
      <c r="A440" s="2"/>
      <c r="B440" s="2"/>
      <c r="C440" s="2"/>
      <c r="D440" s="2"/>
      <c r="E440" s="2"/>
      <c r="F440" s="2"/>
      <c r="G440" s="2"/>
      <c r="H440" s="1"/>
    </row>
    <row r="441" spans="1:8" x14ac:dyDescent="0.2">
      <c r="A441" s="2"/>
      <c r="B441" s="2"/>
      <c r="C441" s="2"/>
      <c r="D441" s="2"/>
      <c r="E441" s="2"/>
      <c r="F441" s="2"/>
      <c r="G441" s="2"/>
      <c r="H441" s="1"/>
    </row>
    <row r="442" spans="1:8" x14ac:dyDescent="0.2">
      <c r="A442" s="2"/>
      <c r="B442" s="2"/>
      <c r="C442" s="2"/>
      <c r="D442" s="2"/>
      <c r="E442" s="2"/>
      <c r="F442" s="2"/>
      <c r="G442" s="2"/>
      <c r="H442" s="1"/>
    </row>
    <row r="443" spans="1:8" x14ac:dyDescent="0.2">
      <c r="A443" s="2"/>
      <c r="B443" s="2"/>
      <c r="C443" s="2"/>
      <c r="D443" s="2"/>
      <c r="E443" s="2"/>
      <c r="F443" s="2"/>
      <c r="G443" s="2"/>
      <c r="H443" s="1"/>
    </row>
    <row r="444" spans="1:8" x14ac:dyDescent="0.2">
      <c r="A444" s="2"/>
      <c r="B444" s="2"/>
      <c r="C444" s="2"/>
      <c r="D444" s="2"/>
      <c r="E444" s="2"/>
      <c r="F444" s="2"/>
      <c r="G444" s="2"/>
      <c r="H444" s="1"/>
    </row>
    <row r="445" spans="1:8" x14ac:dyDescent="0.2">
      <c r="A445" s="2"/>
      <c r="B445" s="2"/>
      <c r="C445" s="2"/>
      <c r="D445" s="2"/>
      <c r="E445" s="2"/>
      <c r="F445" s="2"/>
      <c r="G445" s="2"/>
      <c r="H445" s="1"/>
    </row>
    <row r="446" spans="1:8" x14ac:dyDescent="0.2">
      <c r="A446" s="2"/>
      <c r="B446" s="2"/>
      <c r="C446" s="2"/>
      <c r="D446" s="2"/>
      <c r="E446" s="2"/>
      <c r="F446" s="2"/>
      <c r="G446" s="2"/>
      <c r="H446" s="1"/>
    </row>
    <row r="447" spans="1:8" x14ac:dyDescent="0.2">
      <c r="A447" s="2"/>
      <c r="B447" s="2"/>
      <c r="C447" s="2"/>
      <c r="D447" s="2"/>
      <c r="E447" s="2"/>
      <c r="F447" s="2"/>
      <c r="G447" s="2"/>
      <c r="H447" s="1"/>
    </row>
    <row r="448" spans="1:8" x14ac:dyDescent="0.2">
      <c r="A448" s="2"/>
      <c r="B448" s="2"/>
      <c r="C448" s="2"/>
      <c r="D448" s="2"/>
      <c r="E448" s="2"/>
      <c r="F448" s="2"/>
      <c r="G448" s="2"/>
      <c r="H448" s="1"/>
    </row>
    <row r="449" spans="1:8" x14ac:dyDescent="0.2">
      <c r="A449" s="2"/>
      <c r="B449" s="2"/>
      <c r="C449" s="2"/>
      <c r="D449" s="2"/>
      <c r="E449" s="2"/>
      <c r="F449" s="2"/>
      <c r="G449" s="2"/>
      <c r="H449" s="1"/>
    </row>
    <row r="450" spans="1:8" x14ac:dyDescent="0.2">
      <c r="A450" s="2"/>
      <c r="B450" s="2"/>
      <c r="C450" s="2"/>
      <c r="D450" s="2"/>
      <c r="E450" s="2"/>
      <c r="F450" s="2"/>
      <c r="G450" s="2"/>
      <c r="H450" s="1"/>
    </row>
    <row r="451" spans="1:8" x14ac:dyDescent="0.2">
      <c r="A451" s="2"/>
      <c r="B451" s="2"/>
      <c r="C451" s="2"/>
      <c r="D451" s="2"/>
      <c r="E451" s="2"/>
      <c r="F451" s="2"/>
      <c r="G451" s="2"/>
      <c r="H451" s="1"/>
    </row>
    <row r="452" spans="1:8" x14ac:dyDescent="0.2">
      <c r="A452" s="2"/>
      <c r="B452" s="2"/>
      <c r="C452" s="2"/>
      <c r="D452" s="2"/>
      <c r="E452" s="2"/>
      <c r="F452" s="2"/>
      <c r="G452" s="2"/>
      <c r="H452" s="1"/>
    </row>
    <row r="453" spans="1:8" x14ac:dyDescent="0.2">
      <c r="A453" s="2"/>
      <c r="B453" s="2"/>
      <c r="C453" s="2"/>
      <c r="D453" s="2"/>
      <c r="E453" s="2"/>
      <c r="F453" s="2"/>
      <c r="G453" s="2"/>
      <c r="H453" s="1"/>
    </row>
    <row r="454" spans="1:8" x14ac:dyDescent="0.2">
      <c r="A454" s="2"/>
      <c r="B454" s="2"/>
      <c r="C454" s="2"/>
      <c r="D454" s="2"/>
      <c r="E454" s="2"/>
      <c r="F454" s="2"/>
      <c r="G454" s="2"/>
      <c r="H454" s="1"/>
    </row>
    <row r="455" spans="1:8" x14ac:dyDescent="0.2">
      <c r="A455" s="2"/>
      <c r="B455" s="2"/>
      <c r="C455" s="2"/>
      <c r="D455" s="2"/>
      <c r="E455" s="2"/>
      <c r="F455" s="2"/>
      <c r="G455" s="2"/>
      <c r="H455" s="1"/>
    </row>
    <row r="456" spans="1:8" x14ac:dyDescent="0.2">
      <c r="A456" s="2"/>
      <c r="B456" s="2"/>
      <c r="C456" s="2"/>
      <c r="D456" s="2"/>
      <c r="E456" s="2"/>
      <c r="F456" s="2"/>
      <c r="G456" s="2"/>
      <c r="H456" s="1"/>
    </row>
    <row r="457" spans="1:8" x14ac:dyDescent="0.2">
      <c r="A457" s="2"/>
      <c r="B457" s="2"/>
      <c r="C457" s="2"/>
      <c r="D457" s="2"/>
      <c r="E457" s="2"/>
      <c r="F457" s="2"/>
      <c r="G457" s="2"/>
      <c r="H457" s="1"/>
    </row>
    <row r="458" spans="1:8" x14ac:dyDescent="0.2">
      <c r="A458" s="2"/>
      <c r="B458" s="2"/>
      <c r="C458" s="2"/>
      <c r="D458" s="2"/>
      <c r="E458" s="2"/>
      <c r="F458" s="2"/>
      <c r="G458" s="2"/>
      <c r="H458" s="1"/>
    </row>
    <row r="459" spans="1:8" x14ac:dyDescent="0.2">
      <c r="A459" s="2"/>
      <c r="B459" s="2"/>
      <c r="C459" s="2"/>
      <c r="D459" s="2"/>
      <c r="E459" s="2"/>
      <c r="F459" s="2"/>
      <c r="G459" s="2"/>
      <c r="H459" s="1"/>
    </row>
    <row r="460" spans="1:8" x14ac:dyDescent="0.2">
      <c r="A460" s="2"/>
      <c r="B460" s="2"/>
      <c r="C460" s="2"/>
      <c r="D460" s="2"/>
      <c r="E460" s="2"/>
      <c r="F460" s="2"/>
      <c r="G460" s="2"/>
      <c r="H460" s="1"/>
    </row>
    <row r="461" spans="1:8" x14ac:dyDescent="0.2">
      <c r="A461" s="2"/>
      <c r="B461" s="2"/>
      <c r="C461" s="2"/>
      <c r="D461" s="2"/>
      <c r="E461" s="2"/>
      <c r="F461" s="2"/>
      <c r="G461" s="2"/>
      <c r="H461" s="1"/>
    </row>
    <row r="462" spans="1:8" x14ac:dyDescent="0.2">
      <c r="A462" s="2"/>
      <c r="B462" s="2"/>
      <c r="C462" s="2"/>
      <c r="D462" s="2"/>
      <c r="E462" s="2"/>
      <c r="F462" s="2"/>
      <c r="G462" s="2"/>
      <c r="H462" s="1"/>
    </row>
    <row r="463" spans="1:8" x14ac:dyDescent="0.2">
      <c r="A463" s="2"/>
      <c r="B463" s="2"/>
      <c r="C463" s="2"/>
      <c r="D463" s="2"/>
      <c r="E463" s="2"/>
      <c r="F463" s="2"/>
      <c r="G463" s="2"/>
      <c r="H463" s="1"/>
    </row>
    <row r="464" spans="1:8" x14ac:dyDescent="0.2">
      <c r="A464" s="2"/>
      <c r="B464" s="2"/>
      <c r="C464" s="2"/>
      <c r="D464" s="2"/>
      <c r="E464" s="2"/>
      <c r="F464" s="2"/>
      <c r="G464" s="2"/>
      <c r="H464" s="1"/>
    </row>
    <row r="465" spans="1:8" x14ac:dyDescent="0.2">
      <c r="A465" s="2"/>
      <c r="B465" s="2"/>
      <c r="C465" s="2"/>
      <c r="D465" s="2"/>
      <c r="E465" s="2"/>
      <c r="F465" s="2"/>
      <c r="G465" s="2"/>
      <c r="H465" s="1"/>
    </row>
    <row r="466" spans="1:8" x14ac:dyDescent="0.2">
      <c r="A466" s="2"/>
      <c r="B466" s="2"/>
      <c r="C466" s="2"/>
      <c r="D466" s="2"/>
      <c r="E466" s="2"/>
      <c r="F466" s="2"/>
      <c r="G466" s="2"/>
      <c r="H466" s="1"/>
    </row>
    <row r="467" spans="1:8" x14ac:dyDescent="0.2">
      <c r="A467" s="2"/>
      <c r="B467" s="2"/>
      <c r="C467" s="2"/>
      <c r="D467" s="2"/>
      <c r="E467" s="2"/>
      <c r="F467" s="2"/>
      <c r="G467" s="2"/>
      <c r="H467" s="1"/>
    </row>
    <row r="468" spans="1:8" x14ac:dyDescent="0.2">
      <c r="A468" s="2"/>
      <c r="B468" s="2"/>
      <c r="C468" s="2"/>
      <c r="D468" s="2"/>
      <c r="E468" s="2"/>
      <c r="F468" s="2"/>
      <c r="G468" s="2"/>
      <c r="H468" s="1"/>
    </row>
    <row r="469" spans="1:8" x14ac:dyDescent="0.2">
      <c r="A469" s="2"/>
      <c r="B469" s="2"/>
      <c r="C469" s="2"/>
      <c r="D469" s="2"/>
      <c r="E469" s="2"/>
      <c r="F469" s="2"/>
      <c r="G469" s="2"/>
      <c r="H469" s="1"/>
    </row>
    <row r="470" spans="1:8" x14ac:dyDescent="0.2">
      <c r="A470" s="2"/>
      <c r="B470" s="2"/>
      <c r="C470" s="2"/>
      <c r="D470" s="2"/>
      <c r="E470" s="2"/>
      <c r="F470" s="2"/>
      <c r="G470" s="2"/>
      <c r="H470" s="1"/>
    </row>
    <row r="471" spans="1:8" x14ac:dyDescent="0.2">
      <c r="A471" s="2"/>
      <c r="B471" s="2"/>
      <c r="C471" s="2"/>
      <c r="D471" s="2"/>
      <c r="E471" s="2"/>
      <c r="F471" s="2"/>
      <c r="G471" s="2"/>
      <c r="H471" s="1"/>
    </row>
    <row r="472" spans="1:8" x14ac:dyDescent="0.2">
      <c r="A472" s="2"/>
      <c r="B472" s="2"/>
      <c r="C472" s="2"/>
      <c r="D472" s="2"/>
      <c r="E472" s="2"/>
      <c r="F472" s="2"/>
      <c r="G472" s="2"/>
      <c r="H472" s="1"/>
    </row>
    <row r="473" spans="1:8" x14ac:dyDescent="0.2">
      <c r="A473" s="2"/>
      <c r="B473" s="2"/>
      <c r="C473" s="2"/>
      <c r="D473" s="2"/>
      <c r="E473" s="2"/>
      <c r="F473" s="2"/>
      <c r="G473" s="2"/>
      <c r="H473" s="1"/>
    </row>
    <row r="474" spans="1:8" x14ac:dyDescent="0.2">
      <c r="A474" s="2"/>
      <c r="B474" s="2"/>
      <c r="C474" s="2"/>
      <c r="D474" s="2"/>
      <c r="E474" s="2"/>
      <c r="F474" s="2"/>
      <c r="G474" s="2"/>
      <c r="H474" s="1"/>
    </row>
    <row r="475" spans="1:8" x14ac:dyDescent="0.2">
      <c r="A475" s="2"/>
      <c r="B475" s="2"/>
      <c r="C475" s="2"/>
      <c r="D475" s="2"/>
      <c r="E475" s="2"/>
      <c r="F475" s="2"/>
      <c r="G475" s="2"/>
      <c r="H475" s="1"/>
    </row>
    <row r="476" spans="1:8" x14ac:dyDescent="0.2">
      <c r="A476" s="2"/>
      <c r="B476" s="2"/>
      <c r="C476" s="2"/>
      <c r="D476" s="2"/>
      <c r="E476" s="2"/>
      <c r="F476" s="2"/>
      <c r="G476" s="2"/>
      <c r="H476" s="1"/>
    </row>
    <row r="477" spans="1:8" x14ac:dyDescent="0.2">
      <c r="A477" s="2"/>
      <c r="B477" s="2"/>
      <c r="C477" s="2"/>
      <c r="D477" s="2"/>
      <c r="E477" s="2"/>
      <c r="F477" s="2"/>
      <c r="G477" s="2"/>
      <c r="H477" s="1"/>
    </row>
    <row r="478" spans="1:8" x14ac:dyDescent="0.2">
      <c r="A478" s="2"/>
      <c r="B478" s="2"/>
      <c r="C478" s="2"/>
      <c r="D478" s="2"/>
      <c r="E478" s="2"/>
      <c r="F478" s="2"/>
      <c r="G478" s="2"/>
      <c r="H478" s="1"/>
    </row>
    <row r="479" spans="1:8" x14ac:dyDescent="0.2">
      <c r="A479" s="2"/>
      <c r="B479" s="2"/>
      <c r="C479" s="2"/>
      <c r="D479" s="2"/>
      <c r="E479" s="2"/>
      <c r="F479" s="2"/>
      <c r="G479" s="2"/>
      <c r="H479" s="1"/>
    </row>
    <row r="480" spans="1:8" x14ac:dyDescent="0.2">
      <c r="A480" s="2"/>
      <c r="B480" s="2"/>
      <c r="C480" s="2"/>
      <c r="D480" s="2"/>
      <c r="E480" s="2"/>
      <c r="F480" s="2"/>
      <c r="G480" s="2"/>
      <c r="H480" s="1"/>
    </row>
    <row r="481" spans="1:8" x14ac:dyDescent="0.2">
      <c r="A481" s="2"/>
      <c r="B481" s="2"/>
      <c r="C481" s="2"/>
      <c r="D481" s="2"/>
      <c r="E481" s="2"/>
      <c r="F481" s="2"/>
      <c r="G481" s="2"/>
      <c r="H481" s="1"/>
    </row>
    <row r="482" spans="1:8" x14ac:dyDescent="0.2">
      <c r="A482" s="2"/>
      <c r="B482" s="2"/>
      <c r="C482" s="2"/>
      <c r="D482" s="2"/>
      <c r="E482" s="2"/>
      <c r="F482" s="2"/>
      <c r="G482" s="2"/>
      <c r="H482" s="1"/>
    </row>
    <row r="483" spans="1:8" x14ac:dyDescent="0.2">
      <c r="A483" s="2"/>
      <c r="B483" s="2"/>
      <c r="C483" s="2"/>
      <c r="D483" s="2"/>
      <c r="E483" s="2"/>
      <c r="F483" s="2"/>
      <c r="G483" s="2"/>
      <c r="H483" s="1"/>
    </row>
    <row r="484" spans="1:8" x14ac:dyDescent="0.2">
      <c r="A484" s="2"/>
      <c r="B484" s="2"/>
      <c r="C484" s="2"/>
      <c r="D484" s="2"/>
      <c r="E484" s="2"/>
      <c r="F484" s="2"/>
      <c r="G484" s="2"/>
      <c r="H484" s="1"/>
    </row>
    <row r="485" spans="1:8" x14ac:dyDescent="0.2">
      <c r="A485" s="2"/>
      <c r="B485" s="2"/>
      <c r="C485" s="2"/>
      <c r="D485" s="2"/>
      <c r="E485" s="2"/>
      <c r="F485" s="2"/>
      <c r="G485" s="2"/>
      <c r="H485" s="1"/>
    </row>
    <row r="486" spans="1:8" x14ac:dyDescent="0.2">
      <c r="A486" s="2"/>
      <c r="B486" s="2"/>
      <c r="C486" s="2"/>
      <c r="D486" s="2"/>
      <c r="E486" s="2"/>
      <c r="F486" s="2"/>
      <c r="G486" s="2"/>
      <c r="H486" s="1"/>
    </row>
    <row r="487" spans="1:8" x14ac:dyDescent="0.2">
      <c r="A487" s="2"/>
      <c r="B487" s="2"/>
      <c r="C487" s="2"/>
      <c r="D487" s="2"/>
      <c r="E487" s="2"/>
      <c r="F487" s="2"/>
      <c r="G487" s="2"/>
      <c r="H487" s="1"/>
    </row>
    <row r="488" spans="1:8" x14ac:dyDescent="0.2">
      <c r="A488" s="2"/>
      <c r="B488" s="2"/>
      <c r="C488" s="2"/>
      <c r="D488" s="2"/>
      <c r="E488" s="2"/>
      <c r="F488" s="2"/>
      <c r="G488" s="2"/>
      <c r="H488" s="1"/>
    </row>
    <row r="489" spans="1:8" x14ac:dyDescent="0.2">
      <c r="A489" s="2"/>
      <c r="B489" s="2"/>
      <c r="C489" s="2"/>
      <c r="D489" s="2"/>
      <c r="E489" s="2"/>
      <c r="F489" s="2"/>
      <c r="G489" s="2"/>
      <c r="H489" s="1"/>
    </row>
    <row r="490" spans="1:8" x14ac:dyDescent="0.2">
      <c r="A490" s="2"/>
      <c r="B490" s="2"/>
      <c r="C490" s="2"/>
      <c r="D490" s="2"/>
      <c r="E490" s="2"/>
      <c r="F490" s="2"/>
      <c r="G490" s="2"/>
      <c r="H490" s="1"/>
    </row>
    <row r="491" spans="1:8" x14ac:dyDescent="0.2">
      <c r="A491" s="2"/>
      <c r="B491" s="2"/>
      <c r="C491" s="2"/>
      <c r="D491" s="2"/>
      <c r="E491" s="2"/>
      <c r="F491" s="2"/>
      <c r="G491" s="2"/>
      <c r="H491" s="1"/>
    </row>
    <row r="492" spans="1:8" x14ac:dyDescent="0.2">
      <c r="A492" s="2"/>
      <c r="B492" s="2"/>
      <c r="C492" s="2"/>
      <c r="D492" s="2"/>
      <c r="E492" s="2"/>
      <c r="F492" s="2"/>
      <c r="G492" s="2"/>
      <c r="H492" s="1"/>
    </row>
    <row r="493" spans="1:8" x14ac:dyDescent="0.2">
      <c r="A493" s="2"/>
      <c r="B493" s="2"/>
      <c r="C493" s="2"/>
      <c r="D493" s="2"/>
      <c r="E493" s="2"/>
      <c r="F493" s="2"/>
      <c r="G493" s="2"/>
      <c r="H493" s="1"/>
    </row>
    <row r="494" spans="1:8" x14ac:dyDescent="0.2">
      <c r="A494" s="2"/>
      <c r="B494" s="2"/>
      <c r="C494" s="2"/>
      <c r="D494" s="2"/>
      <c r="E494" s="2"/>
      <c r="F494" s="2"/>
      <c r="G494" s="2"/>
      <c r="H494" s="1"/>
    </row>
    <row r="495" spans="1:8" x14ac:dyDescent="0.2">
      <c r="A495" s="2"/>
      <c r="B495" s="2"/>
      <c r="C495" s="2"/>
      <c r="D495" s="2"/>
      <c r="E495" s="2"/>
      <c r="F495" s="2"/>
      <c r="G495" s="2"/>
      <c r="H495" s="1"/>
    </row>
    <row r="496" spans="1:8" x14ac:dyDescent="0.2">
      <c r="A496" s="2"/>
      <c r="B496" s="2"/>
      <c r="C496" s="2"/>
      <c r="D496" s="2"/>
      <c r="E496" s="2"/>
      <c r="F496" s="2"/>
      <c r="G496" s="2"/>
      <c r="H496" s="1"/>
    </row>
    <row r="497" spans="1:8" x14ac:dyDescent="0.2">
      <c r="A497" s="2"/>
      <c r="B497" s="2"/>
      <c r="C497" s="2"/>
      <c r="D497" s="2"/>
      <c r="E497" s="2"/>
      <c r="F497" s="2"/>
      <c r="G497" s="2"/>
      <c r="H497" s="1"/>
    </row>
    <row r="498" spans="1:8" x14ac:dyDescent="0.2">
      <c r="A498" s="2"/>
      <c r="B498" s="2"/>
      <c r="C498" s="2"/>
      <c r="D498" s="2"/>
      <c r="E498" s="2"/>
      <c r="F498" s="2"/>
      <c r="G498" s="2"/>
      <c r="H498" s="1"/>
    </row>
    <row r="499" spans="1:8" x14ac:dyDescent="0.2">
      <c r="A499" s="2"/>
      <c r="B499" s="2"/>
      <c r="C499" s="2"/>
      <c r="D499" s="2"/>
      <c r="E499" s="2"/>
      <c r="F499" s="2"/>
      <c r="G499" s="2"/>
      <c r="H499" s="1"/>
    </row>
    <row r="500" spans="1:8" x14ac:dyDescent="0.2">
      <c r="A500" s="2"/>
      <c r="B500" s="2"/>
      <c r="C500" s="2"/>
      <c r="D500" s="2"/>
      <c r="E500" s="2"/>
      <c r="F500" s="2"/>
      <c r="G500" s="2"/>
      <c r="H500" s="1"/>
    </row>
    <row r="501" spans="1:8" x14ac:dyDescent="0.2">
      <c r="A501" s="2"/>
      <c r="B501" s="2"/>
      <c r="C501" s="2"/>
      <c r="D501" s="2"/>
      <c r="E501" s="2"/>
      <c r="F501" s="2"/>
      <c r="G501" s="2"/>
      <c r="H501" s="1"/>
    </row>
    <row r="502" spans="1:8" x14ac:dyDescent="0.2">
      <c r="A502" s="2"/>
      <c r="B502" s="2"/>
      <c r="C502" s="2"/>
      <c r="D502" s="2"/>
      <c r="E502" s="2"/>
      <c r="F502" s="2"/>
      <c r="G502" s="2"/>
      <c r="H502" s="1"/>
    </row>
    <row r="503" spans="1:8" x14ac:dyDescent="0.2">
      <c r="A503" s="2"/>
      <c r="B503" s="2"/>
      <c r="C503" s="2"/>
      <c r="D503" s="2"/>
      <c r="E503" s="2"/>
      <c r="F503" s="2"/>
      <c r="G503" s="2"/>
      <c r="H503" s="1"/>
    </row>
    <row r="504" spans="1:8" x14ac:dyDescent="0.2">
      <c r="A504" s="2"/>
      <c r="B504" s="2"/>
      <c r="C504" s="2"/>
      <c r="D504" s="2"/>
      <c r="E504" s="2"/>
      <c r="F504" s="2"/>
      <c r="G504" s="2"/>
      <c r="H504" s="1"/>
    </row>
    <row r="505" spans="1:8" x14ac:dyDescent="0.2">
      <c r="A505" s="2"/>
      <c r="B505" s="2"/>
      <c r="C505" s="2"/>
      <c r="D505" s="2"/>
      <c r="E505" s="2"/>
      <c r="F505" s="2"/>
      <c r="G505" s="2"/>
      <c r="H505" s="1"/>
    </row>
    <row r="506" spans="1:8" x14ac:dyDescent="0.2">
      <c r="A506" s="2"/>
      <c r="B506" s="2"/>
      <c r="C506" s="2"/>
      <c r="D506" s="2"/>
      <c r="E506" s="2"/>
      <c r="F506" s="2"/>
      <c r="G506" s="2"/>
      <c r="H506" s="1"/>
    </row>
    <row r="507" spans="1:8" x14ac:dyDescent="0.2">
      <c r="A507" s="2"/>
      <c r="B507" s="2"/>
      <c r="C507" s="2"/>
      <c r="D507" s="2"/>
      <c r="E507" s="2"/>
      <c r="F507" s="2"/>
      <c r="G507" s="2"/>
      <c r="H507" s="1"/>
    </row>
    <row r="508" spans="1:8" x14ac:dyDescent="0.2">
      <c r="A508" s="2"/>
      <c r="B508" s="2"/>
      <c r="C508" s="2"/>
      <c r="D508" s="2"/>
      <c r="E508" s="2"/>
      <c r="F508" s="2"/>
      <c r="G508" s="2"/>
      <c r="H508" s="1"/>
    </row>
    <row r="509" spans="1:8" x14ac:dyDescent="0.2">
      <c r="A509" s="2"/>
      <c r="B509" s="2"/>
      <c r="C509" s="2"/>
      <c r="D509" s="2"/>
      <c r="E509" s="2"/>
      <c r="F509" s="2"/>
      <c r="G509" s="2"/>
      <c r="H509" s="1"/>
    </row>
    <row r="510" spans="1:8" x14ac:dyDescent="0.2">
      <c r="A510" s="2"/>
      <c r="B510" s="2"/>
      <c r="C510" s="2"/>
      <c r="D510" s="2"/>
      <c r="E510" s="2"/>
      <c r="F510" s="2"/>
      <c r="G510" s="2"/>
      <c r="H510" s="1"/>
    </row>
    <row r="511" spans="1:8" x14ac:dyDescent="0.2">
      <c r="A511" s="2"/>
      <c r="B511" s="2"/>
      <c r="C511" s="2"/>
      <c r="D511" s="2"/>
      <c r="E511" s="2"/>
      <c r="F511" s="2"/>
      <c r="G511" s="2"/>
      <c r="H511" s="1"/>
    </row>
    <row r="512" spans="1:8" x14ac:dyDescent="0.2">
      <c r="A512" s="2"/>
      <c r="B512" s="2"/>
      <c r="C512" s="2"/>
      <c r="D512" s="2"/>
      <c r="E512" s="2"/>
      <c r="F512" s="2"/>
      <c r="G512" s="2"/>
      <c r="H512" s="1"/>
    </row>
    <row r="513" spans="1:8" x14ac:dyDescent="0.2">
      <c r="A513" s="2"/>
      <c r="B513" s="2"/>
      <c r="C513" s="2"/>
      <c r="D513" s="2"/>
      <c r="E513" s="2"/>
      <c r="F513" s="2"/>
      <c r="G513" s="2"/>
      <c r="H513" s="1"/>
    </row>
    <row r="514" spans="1:8" x14ac:dyDescent="0.2">
      <c r="A514" s="2"/>
      <c r="B514" s="2"/>
      <c r="C514" s="2"/>
      <c r="D514" s="2"/>
      <c r="E514" s="2"/>
      <c r="F514" s="2"/>
      <c r="G514" s="2"/>
      <c r="H514" s="1"/>
    </row>
    <row r="515" spans="1:8" x14ac:dyDescent="0.2">
      <c r="A515" s="2"/>
      <c r="B515" s="2"/>
      <c r="C515" s="2"/>
      <c r="D515" s="2"/>
      <c r="E515" s="2"/>
      <c r="F515" s="2"/>
      <c r="G515" s="2"/>
      <c r="H515" s="1"/>
    </row>
    <row r="516" spans="1:8" x14ac:dyDescent="0.2">
      <c r="A516" s="2"/>
      <c r="B516" s="2"/>
      <c r="C516" s="2"/>
      <c r="D516" s="2"/>
      <c r="E516" s="2"/>
      <c r="F516" s="2"/>
      <c r="G516" s="2"/>
      <c r="H516" s="1"/>
    </row>
    <row r="517" spans="1:8" x14ac:dyDescent="0.2">
      <c r="A517" s="2"/>
      <c r="B517" s="2"/>
      <c r="C517" s="2"/>
      <c r="D517" s="2"/>
      <c r="E517" s="2"/>
      <c r="F517" s="2"/>
      <c r="G517" s="2"/>
      <c r="H517" s="1"/>
    </row>
    <row r="518" spans="1:8" x14ac:dyDescent="0.2">
      <c r="A518" s="2"/>
      <c r="B518" s="2"/>
      <c r="C518" s="2"/>
      <c r="D518" s="2"/>
      <c r="E518" s="2"/>
      <c r="F518" s="2"/>
      <c r="G518" s="2"/>
      <c r="H518" s="1"/>
    </row>
    <row r="519" spans="1:8" x14ac:dyDescent="0.2">
      <c r="A519" s="2"/>
      <c r="B519" s="2"/>
      <c r="C519" s="2"/>
      <c r="D519" s="2"/>
      <c r="E519" s="2"/>
      <c r="F519" s="2"/>
      <c r="G519" s="2"/>
      <c r="H519" s="1"/>
    </row>
    <row r="520" spans="1:8" x14ac:dyDescent="0.2">
      <c r="A520" s="2"/>
      <c r="B520" s="2"/>
      <c r="C520" s="2"/>
      <c r="D520" s="2"/>
      <c r="E520" s="2"/>
      <c r="F520" s="2"/>
      <c r="G520" s="2"/>
      <c r="H520" s="1"/>
    </row>
    <row r="521" spans="1:8" x14ac:dyDescent="0.2">
      <c r="A521" s="2"/>
      <c r="B521" s="2"/>
      <c r="C521" s="2"/>
      <c r="D521" s="2"/>
      <c r="E521" s="2"/>
      <c r="F521" s="2"/>
      <c r="G521" s="2"/>
      <c r="H521" s="1"/>
    </row>
    <row r="522" spans="1:8" x14ac:dyDescent="0.2">
      <c r="A522" s="2"/>
      <c r="B522" s="2"/>
      <c r="C522" s="2"/>
      <c r="D522" s="2"/>
      <c r="E522" s="2"/>
      <c r="F522" s="2"/>
      <c r="G522" s="2"/>
      <c r="H522" s="1"/>
    </row>
    <row r="523" spans="1:8" x14ac:dyDescent="0.2">
      <c r="A523" s="2"/>
      <c r="B523" s="2"/>
      <c r="C523" s="2"/>
      <c r="D523" s="2"/>
      <c r="E523" s="2"/>
      <c r="F523" s="2"/>
      <c r="G523" s="2"/>
      <c r="H523" s="1"/>
    </row>
    <row r="524" spans="1:8" x14ac:dyDescent="0.2">
      <c r="A524" s="2"/>
      <c r="B524" s="2"/>
      <c r="C524" s="2"/>
      <c r="D524" s="2"/>
      <c r="E524" s="2"/>
      <c r="F524" s="2"/>
      <c r="G524" s="2"/>
      <c r="H524" s="1"/>
    </row>
    <row r="525" spans="1:8" x14ac:dyDescent="0.2">
      <c r="A525" s="2"/>
      <c r="B525" s="2"/>
      <c r="C525" s="2"/>
      <c r="D525" s="2"/>
      <c r="E525" s="2"/>
      <c r="F525" s="2"/>
      <c r="G525" s="2"/>
      <c r="H525" s="1"/>
    </row>
    <row r="526" spans="1:8" x14ac:dyDescent="0.2">
      <c r="A526" s="2"/>
      <c r="B526" s="2"/>
      <c r="C526" s="2"/>
      <c r="D526" s="2"/>
      <c r="E526" s="2"/>
      <c r="F526" s="2"/>
      <c r="G526" s="2"/>
      <c r="H526" s="1"/>
    </row>
    <row r="527" spans="1:8" x14ac:dyDescent="0.2">
      <c r="A527" s="2"/>
      <c r="B527" s="2"/>
      <c r="C527" s="2"/>
      <c r="D527" s="2"/>
      <c r="E527" s="2"/>
      <c r="F527" s="2"/>
      <c r="G527" s="2"/>
      <c r="H527" s="1"/>
    </row>
    <row r="528" spans="1:8" x14ac:dyDescent="0.2">
      <c r="A528" s="2"/>
      <c r="B528" s="2"/>
      <c r="C528" s="2"/>
      <c r="D528" s="2"/>
      <c r="E528" s="2"/>
      <c r="F528" s="2"/>
      <c r="G528" s="2"/>
      <c r="H528" s="1"/>
    </row>
    <row r="529" spans="1:8" x14ac:dyDescent="0.2">
      <c r="A529" s="2"/>
      <c r="B529" s="2"/>
      <c r="C529" s="2"/>
      <c r="D529" s="2"/>
      <c r="E529" s="2"/>
      <c r="F529" s="2"/>
      <c r="G529" s="2"/>
      <c r="H529" s="1"/>
    </row>
    <row r="530" spans="1:8" x14ac:dyDescent="0.2">
      <c r="A530" s="2"/>
      <c r="B530" s="2"/>
      <c r="C530" s="2"/>
      <c r="D530" s="2"/>
      <c r="E530" s="2"/>
      <c r="F530" s="2"/>
      <c r="G530" s="2"/>
      <c r="H530" s="1"/>
    </row>
    <row r="531" spans="1:8" x14ac:dyDescent="0.2">
      <c r="A531" s="2"/>
      <c r="B531" s="2"/>
      <c r="C531" s="2"/>
      <c r="D531" s="2"/>
      <c r="E531" s="2"/>
      <c r="F531" s="2"/>
      <c r="G531" s="2"/>
      <c r="H531" s="1"/>
    </row>
    <row r="532" spans="1:8" x14ac:dyDescent="0.2">
      <c r="A532" s="2"/>
      <c r="B532" s="2"/>
      <c r="C532" s="2"/>
      <c r="D532" s="2"/>
      <c r="E532" s="2"/>
      <c r="F532" s="2"/>
      <c r="G532" s="2"/>
    </row>
    <row r="533" spans="1:8" x14ac:dyDescent="0.2">
      <c r="A533" s="2"/>
      <c r="B533" s="2"/>
      <c r="C533" s="2"/>
      <c r="D533" s="2"/>
      <c r="E533" s="2"/>
      <c r="F533" s="2"/>
      <c r="G533" s="2"/>
    </row>
    <row r="534" spans="1:8" x14ac:dyDescent="0.2">
      <c r="A534" s="2"/>
      <c r="B534" s="2"/>
      <c r="C534" s="2"/>
      <c r="D534" s="2"/>
      <c r="E534" s="2"/>
      <c r="F534" s="2"/>
      <c r="G534" s="2"/>
    </row>
    <row r="535" spans="1:8" x14ac:dyDescent="0.2">
      <c r="A535" s="2"/>
      <c r="B535" s="2"/>
      <c r="C535" s="2"/>
      <c r="D535" s="2"/>
      <c r="E535" s="2"/>
      <c r="F535" s="2"/>
      <c r="G535" s="2"/>
    </row>
    <row r="536" spans="1:8" x14ac:dyDescent="0.2">
      <c r="A536" s="2"/>
      <c r="B536" s="2"/>
      <c r="C536" s="2"/>
      <c r="D536" s="2"/>
      <c r="E536" s="2"/>
      <c r="F536" s="2"/>
      <c r="G536" s="2"/>
    </row>
    <row r="537" spans="1:8" x14ac:dyDescent="0.2">
      <c r="A537" s="2"/>
      <c r="B537" s="2"/>
      <c r="C537" s="2"/>
      <c r="D537" s="2"/>
      <c r="E537" s="2"/>
      <c r="F537" s="2"/>
      <c r="G537" s="2"/>
    </row>
    <row r="538" spans="1:8" x14ac:dyDescent="0.2">
      <c r="A538" s="2"/>
      <c r="B538" s="2"/>
      <c r="C538" s="2"/>
      <c r="D538" s="2"/>
      <c r="E538" s="2"/>
      <c r="F538" s="2"/>
      <c r="G538" s="2"/>
    </row>
    <row r="539" spans="1:8" x14ac:dyDescent="0.2">
      <c r="A539" s="2"/>
      <c r="B539" s="2"/>
      <c r="C539" s="2"/>
      <c r="D539" s="2"/>
      <c r="E539" s="2"/>
      <c r="F539" s="2"/>
      <c r="G539" s="2"/>
    </row>
    <row r="540" spans="1:8" x14ac:dyDescent="0.2">
      <c r="A540" s="2"/>
      <c r="B540" s="2"/>
      <c r="C540" s="2"/>
      <c r="D540" s="2"/>
      <c r="E540" s="2"/>
      <c r="F540" s="2"/>
      <c r="G540" s="2"/>
    </row>
    <row r="541" spans="1:8" x14ac:dyDescent="0.2">
      <c r="A541" s="2"/>
      <c r="B541" s="2"/>
      <c r="C541" s="2"/>
      <c r="D541" s="2"/>
      <c r="E541" s="2"/>
      <c r="F541" s="2"/>
      <c r="G541" s="2"/>
    </row>
  </sheetData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8"/>
  <sheetViews>
    <sheetView workbookViewId="0">
      <selection activeCell="A8" sqref="A8"/>
    </sheetView>
  </sheetViews>
  <sheetFormatPr defaultRowHeight="12.75" x14ac:dyDescent="0.2"/>
  <cols>
    <col min="1" max="1" width="8.28515625" style="4" customWidth="1"/>
    <col min="2" max="2" width="57.85546875" style="4" customWidth="1"/>
    <col min="3" max="3" width="9.7109375" style="4" customWidth="1"/>
    <col min="4" max="4" width="10.28515625" style="4" customWidth="1"/>
    <col min="5" max="5" width="11" style="4" customWidth="1"/>
    <col min="6" max="6" width="10.140625" style="4" customWidth="1"/>
    <col min="7" max="7" width="15.140625" style="4" customWidth="1"/>
  </cols>
  <sheetData>
    <row r="1" spans="1:7" ht="23.25" x14ac:dyDescent="0.2">
      <c r="A1" s="3" t="s">
        <v>109</v>
      </c>
    </row>
    <row r="2" spans="1:7" ht="20.25" x14ac:dyDescent="0.3">
      <c r="A2" s="5" t="s">
        <v>2</v>
      </c>
      <c r="B2" s="5"/>
    </row>
    <row r="3" spans="1:7" x14ac:dyDescent="0.2">
      <c r="A3" s="6"/>
    </row>
    <row r="5" spans="1:7" x14ac:dyDescent="0.2">
      <c r="A5" s="7" t="s">
        <v>110</v>
      </c>
      <c r="B5" s="8"/>
    </row>
    <row r="7" spans="1:7" x14ac:dyDescent="0.2">
      <c r="A7" s="9" t="s">
        <v>9</v>
      </c>
      <c r="D7" s="10"/>
    </row>
    <row r="8" spans="1:7" ht="13.5" thickBot="1" x14ac:dyDescent="0.25"/>
    <row r="9" spans="1:7" ht="13.5" thickBot="1" x14ac:dyDescent="0.25">
      <c r="A9" s="116" t="s">
        <v>10</v>
      </c>
      <c r="B9" s="104"/>
      <c r="C9" s="104"/>
      <c r="D9" s="106" t="s">
        <v>11</v>
      </c>
      <c r="E9" s="107"/>
      <c r="F9" s="108"/>
      <c r="G9" s="11" t="s">
        <v>12</v>
      </c>
    </row>
    <row r="10" spans="1:7" ht="13.5" thickBot="1" x14ac:dyDescent="0.25">
      <c r="A10" s="117"/>
      <c r="B10" s="103" t="s">
        <v>13</v>
      </c>
      <c r="C10" s="105" t="s">
        <v>14</v>
      </c>
      <c r="D10" s="12" t="s">
        <v>15</v>
      </c>
      <c r="E10" s="13" t="s">
        <v>16</v>
      </c>
      <c r="F10" s="12" t="s">
        <v>17</v>
      </c>
      <c r="G10" s="119" t="s">
        <v>18</v>
      </c>
    </row>
    <row r="11" spans="1:7" ht="13.5" thickBot="1" x14ac:dyDescent="0.25">
      <c r="A11" s="14" t="s">
        <v>19</v>
      </c>
      <c r="B11" s="15" t="s">
        <v>20</v>
      </c>
      <c r="C11" s="12" t="s">
        <v>21</v>
      </c>
      <c r="D11" s="12" t="s">
        <v>22</v>
      </c>
      <c r="E11" s="13" t="s">
        <v>23</v>
      </c>
      <c r="F11" s="12" t="s">
        <v>24</v>
      </c>
      <c r="G11" s="16" t="s">
        <v>25</v>
      </c>
    </row>
    <row r="12" spans="1:7" ht="13.5" thickBot="1" x14ac:dyDescent="0.25">
      <c r="A12" s="109" t="s">
        <v>26</v>
      </c>
      <c r="B12" s="110"/>
      <c r="C12" s="110"/>
      <c r="D12" s="110"/>
      <c r="E12" s="110"/>
      <c r="F12" s="110"/>
      <c r="G12" s="111"/>
    </row>
    <row r="13" spans="1:7" ht="13.5" thickBot="1" x14ac:dyDescent="0.25">
      <c r="A13" s="17">
        <v>175</v>
      </c>
      <c r="B13" s="17" t="s">
        <v>61</v>
      </c>
      <c r="C13" s="17">
        <v>205</v>
      </c>
      <c r="D13" s="17">
        <v>10.24</v>
      </c>
      <c r="E13" s="17">
        <v>5.79</v>
      </c>
      <c r="F13" s="17">
        <v>46.31</v>
      </c>
      <c r="G13" s="17">
        <v>339.34</v>
      </c>
    </row>
    <row r="14" spans="1:7" ht="13.5" thickBot="1" x14ac:dyDescent="0.25">
      <c r="A14" s="42" t="s">
        <v>99</v>
      </c>
      <c r="B14" s="17" t="s">
        <v>62</v>
      </c>
      <c r="C14" s="17">
        <v>90</v>
      </c>
      <c r="D14" s="17">
        <v>10.06</v>
      </c>
      <c r="E14" s="17">
        <v>11.54</v>
      </c>
      <c r="F14" s="17">
        <v>11.41</v>
      </c>
      <c r="G14" s="17">
        <v>189.63</v>
      </c>
    </row>
    <row r="15" spans="1:7" ht="13.5" thickBot="1" x14ac:dyDescent="0.25">
      <c r="A15" s="42">
        <v>1</v>
      </c>
      <c r="B15" s="17" t="s">
        <v>63</v>
      </c>
      <c r="C15" s="17">
        <v>30</v>
      </c>
      <c r="D15" s="17">
        <v>0.24</v>
      </c>
      <c r="E15" s="17">
        <v>0.03</v>
      </c>
      <c r="F15" s="17">
        <v>0.51</v>
      </c>
      <c r="G15" s="17">
        <v>3.27</v>
      </c>
    </row>
    <row r="16" spans="1:7" ht="13.5" thickBot="1" x14ac:dyDescent="0.25">
      <c r="A16" s="17">
        <v>284</v>
      </c>
      <c r="B16" s="17" t="s">
        <v>7</v>
      </c>
      <c r="C16" s="17">
        <v>200</v>
      </c>
      <c r="D16" s="17">
        <v>0.06</v>
      </c>
      <c r="E16" s="17">
        <v>0.01</v>
      </c>
      <c r="F16" s="17">
        <v>10.210000000000001</v>
      </c>
      <c r="G16" s="17">
        <v>41.15</v>
      </c>
    </row>
    <row r="17" spans="1:7" ht="13.5" thickBot="1" x14ac:dyDescent="0.25">
      <c r="A17" s="17">
        <v>102</v>
      </c>
      <c r="B17" s="17" t="s">
        <v>4</v>
      </c>
      <c r="C17" s="17">
        <v>45</v>
      </c>
      <c r="D17" s="17">
        <v>3.04</v>
      </c>
      <c r="E17" s="17">
        <v>0.32</v>
      </c>
      <c r="F17" s="17">
        <v>19.68</v>
      </c>
      <c r="G17" s="17">
        <v>93.76</v>
      </c>
    </row>
    <row r="18" spans="1:7" ht="13.5" thickBot="1" x14ac:dyDescent="0.25">
      <c r="A18" s="17"/>
      <c r="B18" s="17" t="s">
        <v>41</v>
      </c>
      <c r="C18" s="17">
        <v>100</v>
      </c>
      <c r="D18" s="17">
        <v>0.4</v>
      </c>
      <c r="E18" s="17">
        <v>0.4</v>
      </c>
      <c r="F18" s="17">
        <v>9.8000000000000007</v>
      </c>
      <c r="G18" s="17">
        <v>44.4</v>
      </c>
    </row>
    <row r="19" spans="1:7" ht="13.5" thickBot="1" x14ac:dyDescent="0.25">
      <c r="A19" s="100" t="s">
        <v>5</v>
      </c>
      <c r="B19" s="112"/>
      <c r="C19" s="99">
        <f>SUM(C13:C18)</f>
        <v>670</v>
      </c>
      <c r="D19" s="18">
        <f>SUM(D13:D18)</f>
        <v>24.039999999999996</v>
      </c>
      <c r="E19" s="18">
        <f>SUM(E13:E18)</f>
        <v>18.09</v>
      </c>
      <c r="F19" s="18">
        <f>SUM(F13:F18)</f>
        <v>97.92</v>
      </c>
      <c r="G19" s="18">
        <f>SUM(G13:G18)</f>
        <v>711.55</v>
      </c>
    </row>
    <row r="20" spans="1:7" ht="13.5" thickBot="1" x14ac:dyDescent="0.25">
      <c r="A20" s="19"/>
      <c r="B20" s="19"/>
      <c r="C20" s="20"/>
      <c r="D20" s="20"/>
      <c r="E20" s="20"/>
      <c r="F20" s="20"/>
      <c r="G20" s="21"/>
    </row>
    <row r="21" spans="1:7" ht="13.5" customHeight="1" thickBot="1" x14ac:dyDescent="0.25">
      <c r="A21" s="116" t="s">
        <v>10</v>
      </c>
      <c r="B21" s="102" t="s">
        <v>13</v>
      </c>
      <c r="C21" s="104" t="s">
        <v>14</v>
      </c>
      <c r="D21" s="106" t="s">
        <v>11</v>
      </c>
      <c r="E21" s="107"/>
      <c r="F21" s="108"/>
      <c r="G21" s="118" t="s">
        <v>27</v>
      </c>
    </row>
    <row r="22" spans="1:7" ht="13.5" thickBot="1" x14ac:dyDescent="0.25">
      <c r="A22" s="117"/>
      <c r="B22" s="103"/>
      <c r="C22" s="105"/>
      <c r="D22" s="13" t="s">
        <v>15</v>
      </c>
      <c r="E22" s="12" t="s">
        <v>16</v>
      </c>
      <c r="F22" s="13" t="s">
        <v>17</v>
      </c>
      <c r="G22" s="119"/>
    </row>
    <row r="23" spans="1:7" ht="13.5" thickBot="1" x14ac:dyDescent="0.25">
      <c r="A23" s="14" t="s">
        <v>19</v>
      </c>
      <c r="B23" s="15" t="s">
        <v>20</v>
      </c>
      <c r="C23" s="12" t="s">
        <v>21</v>
      </c>
      <c r="D23" s="13" t="s">
        <v>22</v>
      </c>
      <c r="E23" s="12" t="s">
        <v>23</v>
      </c>
      <c r="F23" s="13" t="s">
        <v>24</v>
      </c>
      <c r="G23" s="16" t="s">
        <v>25</v>
      </c>
    </row>
    <row r="24" spans="1:7" ht="13.5" thickBot="1" x14ac:dyDescent="0.25">
      <c r="A24" s="109" t="s">
        <v>28</v>
      </c>
      <c r="B24" s="110"/>
      <c r="C24" s="110"/>
      <c r="D24" s="110"/>
      <c r="E24" s="110"/>
      <c r="F24" s="110"/>
      <c r="G24" s="111"/>
    </row>
    <row r="25" spans="1:7" ht="13.5" thickBot="1" x14ac:dyDescent="0.25">
      <c r="A25" s="17">
        <v>52</v>
      </c>
      <c r="B25" s="22" t="s">
        <v>66</v>
      </c>
      <c r="C25" s="42">
        <v>260</v>
      </c>
      <c r="D25" s="17">
        <v>1.85</v>
      </c>
      <c r="E25" s="17">
        <v>7.15</v>
      </c>
      <c r="F25" s="17">
        <v>9.01</v>
      </c>
      <c r="G25" s="17">
        <v>107.75</v>
      </c>
    </row>
    <row r="26" spans="1:7" ht="13.5" thickBot="1" x14ac:dyDescent="0.25">
      <c r="A26" s="17">
        <v>134</v>
      </c>
      <c r="B26" s="22" t="s">
        <v>57</v>
      </c>
      <c r="C26" s="17">
        <v>180</v>
      </c>
      <c r="D26" s="17">
        <v>19.45</v>
      </c>
      <c r="E26" s="17">
        <v>27.5</v>
      </c>
      <c r="F26" s="17">
        <v>34.380000000000003</v>
      </c>
      <c r="G26" s="17">
        <v>462.78</v>
      </c>
    </row>
    <row r="27" spans="1:7" ht="13.5" thickBot="1" x14ac:dyDescent="0.25">
      <c r="A27" s="17"/>
      <c r="B27" s="22" t="s">
        <v>53</v>
      </c>
      <c r="C27" s="42">
        <v>200</v>
      </c>
      <c r="D27" s="17">
        <v>0.1</v>
      </c>
      <c r="E27" s="17">
        <v>0.1</v>
      </c>
      <c r="F27" s="17">
        <v>26.4</v>
      </c>
      <c r="G27" s="17">
        <v>106.91</v>
      </c>
    </row>
    <row r="28" spans="1:7" ht="13.5" thickBot="1" x14ac:dyDescent="0.25">
      <c r="A28" s="17"/>
      <c r="B28" s="22" t="s">
        <v>4</v>
      </c>
      <c r="C28" s="17">
        <v>40</v>
      </c>
      <c r="D28" s="17">
        <v>3.04</v>
      </c>
      <c r="E28" s="17">
        <v>0.32</v>
      </c>
      <c r="F28" s="17">
        <v>19.68</v>
      </c>
      <c r="G28" s="17">
        <v>93.76</v>
      </c>
    </row>
    <row r="29" spans="1:7" ht="13.5" thickBot="1" x14ac:dyDescent="0.25">
      <c r="A29" s="22"/>
      <c r="B29" s="22" t="s">
        <v>8</v>
      </c>
      <c r="C29" s="42">
        <v>40</v>
      </c>
      <c r="D29" s="17">
        <v>2.44</v>
      </c>
      <c r="E29" s="17">
        <v>0.48</v>
      </c>
      <c r="F29" s="17">
        <v>15.96</v>
      </c>
      <c r="G29" s="17">
        <v>77.92</v>
      </c>
    </row>
    <row r="30" spans="1:7" ht="13.5" thickBot="1" x14ac:dyDescent="0.25">
      <c r="A30" s="22"/>
      <c r="B30" s="22"/>
      <c r="C30" s="42"/>
      <c r="D30" s="17"/>
      <c r="E30" s="17"/>
      <c r="F30" s="17"/>
      <c r="G30" s="17"/>
    </row>
    <row r="31" spans="1:7" ht="13.5" thickBot="1" x14ac:dyDescent="0.25">
      <c r="A31" s="120" t="s">
        <v>29</v>
      </c>
      <c r="B31" s="128"/>
      <c r="C31" s="17">
        <f>SUM(C25:C30)</f>
        <v>720</v>
      </c>
      <c r="D31" s="17">
        <f>SUM(D25:D30)</f>
        <v>26.880000000000003</v>
      </c>
      <c r="E31" s="17">
        <f>SUM(E25:E30)</f>
        <v>35.549999999999997</v>
      </c>
      <c r="F31" s="17">
        <f>SUM(F25:F30)</f>
        <v>105.43</v>
      </c>
      <c r="G31" s="17">
        <f>SUM(G25:G30)</f>
        <v>849.11999999999989</v>
      </c>
    </row>
    <row r="32" spans="1:7" x14ac:dyDescent="0.2">
      <c r="A32" s="19"/>
      <c r="B32" s="19"/>
      <c r="C32" s="23"/>
      <c r="D32" s="20"/>
      <c r="E32" s="20"/>
      <c r="F32" s="20"/>
      <c r="G32" s="21"/>
    </row>
    <row r="33" spans="1:7" x14ac:dyDescent="0.2">
      <c r="A33" s="19"/>
      <c r="B33" s="19"/>
      <c r="C33" s="23"/>
      <c r="D33" s="20"/>
      <c r="E33" s="20"/>
      <c r="F33" s="20"/>
      <c r="G33" s="21"/>
    </row>
    <row r="34" spans="1:7" x14ac:dyDescent="0.2">
      <c r="A34" s="19"/>
      <c r="B34" s="19"/>
      <c r="C34" s="23"/>
      <c r="D34" s="20"/>
      <c r="E34" s="20"/>
      <c r="F34" s="20"/>
      <c r="G34" s="21"/>
    </row>
    <row r="35" spans="1:7" x14ac:dyDescent="0.2">
      <c r="A35" s="19"/>
      <c r="B35" s="19"/>
      <c r="C35" s="23"/>
      <c r="D35" s="20"/>
      <c r="E35" s="20"/>
      <c r="F35" s="20"/>
      <c r="G35" s="21"/>
    </row>
    <row r="36" spans="1:7" x14ac:dyDescent="0.2">
      <c r="A36" s="19"/>
      <c r="B36" s="19"/>
      <c r="C36" s="19"/>
      <c r="D36" s="19"/>
      <c r="E36" s="19"/>
      <c r="F36" s="19"/>
      <c r="G36" s="19"/>
    </row>
    <row r="37" spans="1:7" x14ac:dyDescent="0.2">
      <c r="A37" s="19"/>
      <c r="B37" s="19"/>
      <c r="C37" s="19"/>
      <c r="D37" s="19"/>
      <c r="E37" s="19"/>
      <c r="F37" s="19"/>
      <c r="G37" s="19"/>
    </row>
    <row r="38" spans="1:7" x14ac:dyDescent="0.2">
      <c r="A38" s="7" t="s">
        <v>3</v>
      </c>
      <c r="B38" s="19"/>
      <c r="C38" s="23"/>
      <c r="D38" s="20"/>
      <c r="E38" s="20"/>
      <c r="F38" s="20"/>
      <c r="G38" s="21"/>
    </row>
    <row r="39" spans="1:7" x14ac:dyDescent="0.2">
      <c r="A39" s="19"/>
      <c r="B39" s="19"/>
      <c r="C39" s="23"/>
      <c r="D39" s="20"/>
      <c r="E39" s="20"/>
      <c r="F39" s="20"/>
      <c r="G39" s="21"/>
    </row>
    <row r="40" spans="1:7" x14ac:dyDescent="0.2">
      <c r="A40" s="9" t="s">
        <v>54</v>
      </c>
    </row>
    <row r="41" spans="1:7" ht="13.5" thickBot="1" x14ac:dyDescent="0.25"/>
    <row r="42" spans="1:7" ht="13.5" customHeight="1" thickBot="1" x14ac:dyDescent="0.25">
      <c r="A42" s="116" t="s">
        <v>10</v>
      </c>
      <c r="B42" s="102" t="s">
        <v>13</v>
      </c>
      <c r="C42" s="104" t="s">
        <v>14</v>
      </c>
      <c r="D42" s="106" t="s">
        <v>11</v>
      </c>
      <c r="E42" s="107"/>
      <c r="F42" s="108"/>
      <c r="G42" s="118" t="s">
        <v>31</v>
      </c>
    </row>
    <row r="43" spans="1:7" ht="13.5" thickBot="1" x14ac:dyDescent="0.25">
      <c r="A43" s="117"/>
      <c r="B43" s="103"/>
      <c r="C43" s="105"/>
      <c r="D43" s="12" t="s">
        <v>15</v>
      </c>
      <c r="E43" s="13" t="s">
        <v>16</v>
      </c>
      <c r="F43" s="13" t="s">
        <v>17</v>
      </c>
      <c r="G43" s="119"/>
    </row>
    <row r="44" spans="1:7" ht="13.5" thickBot="1" x14ac:dyDescent="0.25">
      <c r="A44" s="14" t="s">
        <v>19</v>
      </c>
      <c r="B44" s="15" t="s">
        <v>20</v>
      </c>
      <c r="C44" s="12" t="s">
        <v>21</v>
      </c>
      <c r="D44" s="12" t="s">
        <v>22</v>
      </c>
      <c r="E44" s="13" t="s">
        <v>23</v>
      </c>
      <c r="F44" s="13" t="s">
        <v>24</v>
      </c>
      <c r="G44" s="16" t="s">
        <v>25</v>
      </c>
    </row>
    <row r="45" spans="1:7" ht="13.5" thickBot="1" x14ac:dyDescent="0.25">
      <c r="A45" s="109" t="s">
        <v>26</v>
      </c>
      <c r="B45" s="110"/>
      <c r="C45" s="110"/>
      <c r="D45" s="110"/>
      <c r="E45" s="110"/>
      <c r="F45" s="110"/>
      <c r="G45" s="111"/>
    </row>
    <row r="46" spans="1:7" ht="13.5" thickBot="1" x14ac:dyDescent="0.25">
      <c r="A46" s="17">
        <v>194</v>
      </c>
      <c r="B46" s="17" t="s">
        <v>64</v>
      </c>
      <c r="C46" s="17">
        <v>175</v>
      </c>
      <c r="D46" s="17">
        <v>5.3</v>
      </c>
      <c r="E46" s="17">
        <v>6.74</v>
      </c>
      <c r="F46" s="17">
        <v>26.9</v>
      </c>
      <c r="G46" s="17">
        <v>189.39</v>
      </c>
    </row>
    <row r="47" spans="1:7" ht="13.5" thickBot="1" x14ac:dyDescent="0.25">
      <c r="A47" s="17">
        <v>20313</v>
      </c>
      <c r="B47" s="17" t="s">
        <v>82</v>
      </c>
      <c r="C47" s="17">
        <v>90</v>
      </c>
      <c r="D47" s="17">
        <v>14.13</v>
      </c>
      <c r="E47" s="17">
        <v>5.23</v>
      </c>
      <c r="F47" s="17">
        <v>32.549999999999997</v>
      </c>
      <c r="G47" s="17">
        <v>233.8</v>
      </c>
    </row>
    <row r="48" spans="1:7" ht="13.5" thickBot="1" x14ac:dyDescent="0.25">
      <c r="A48" s="17">
        <v>282</v>
      </c>
      <c r="B48" s="17" t="s">
        <v>39</v>
      </c>
      <c r="C48" s="42">
        <v>200</v>
      </c>
      <c r="D48" s="17">
        <v>0</v>
      </c>
      <c r="E48" s="17">
        <v>0</v>
      </c>
      <c r="F48" s="17">
        <v>10</v>
      </c>
      <c r="G48" s="42">
        <v>39.99</v>
      </c>
    </row>
    <row r="49" spans="1:7" ht="13.5" thickBot="1" x14ac:dyDescent="0.25">
      <c r="A49" s="17"/>
      <c r="B49" s="17" t="s">
        <v>4</v>
      </c>
      <c r="C49" s="17">
        <v>45</v>
      </c>
      <c r="D49" s="17">
        <v>3.04</v>
      </c>
      <c r="E49" s="17">
        <v>0.32</v>
      </c>
      <c r="F49" s="17">
        <v>19.68</v>
      </c>
      <c r="G49" s="17">
        <v>93.76</v>
      </c>
    </row>
    <row r="50" spans="1:7" ht="13.5" thickBot="1" x14ac:dyDescent="0.25">
      <c r="A50" s="140" t="s">
        <v>105</v>
      </c>
      <c r="B50" s="112"/>
      <c r="C50" s="101">
        <f>SUM(C46:C49)</f>
        <v>510</v>
      </c>
      <c r="D50" s="17">
        <f>SUM(D46:D49)</f>
        <v>22.47</v>
      </c>
      <c r="E50" s="17">
        <f>SUM(E46:E49)</f>
        <v>12.290000000000001</v>
      </c>
      <c r="F50" s="17">
        <f>SUM(F46:F49)</f>
        <v>89.13</v>
      </c>
      <c r="G50" s="17">
        <f>SUM(G46:G49)</f>
        <v>556.94000000000005</v>
      </c>
    </row>
    <row r="51" spans="1:7" ht="13.5" thickBot="1" x14ac:dyDescent="0.25">
      <c r="A51" s="19"/>
      <c r="B51" s="19"/>
      <c r="C51" s="19"/>
      <c r="D51" s="20"/>
      <c r="E51" s="20"/>
      <c r="F51" s="20"/>
      <c r="G51" s="21"/>
    </row>
    <row r="52" spans="1:7" ht="13.5" thickBot="1" x14ac:dyDescent="0.25">
      <c r="A52" s="24" t="s">
        <v>32</v>
      </c>
      <c r="B52" s="102" t="s">
        <v>13</v>
      </c>
      <c r="C52" s="104" t="s">
        <v>14</v>
      </c>
      <c r="D52" s="106" t="s">
        <v>11</v>
      </c>
      <c r="E52" s="107"/>
      <c r="F52" s="108"/>
      <c r="G52" s="24" t="s">
        <v>12</v>
      </c>
    </row>
    <row r="53" spans="1:7" ht="13.5" thickBot="1" x14ac:dyDescent="0.25">
      <c r="A53" s="25" t="s">
        <v>33</v>
      </c>
      <c r="B53" s="103"/>
      <c r="C53" s="105"/>
      <c r="D53" s="13" t="s">
        <v>15</v>
      </c>
      <c r="E53" s="12" t="s">
        <v>16</v>
      </c>
      <c r="F53" s="13" t="s">
        <v>17</v>
      </c>
      <c r="G53" s="26" t="s">
        <v>34</v>
      </c>
    </row>
    <row r="54" spans="1:7" ht="13.5" thickBot="1" x14ac:dyDescent="0.25">
      <c r="A54" s="12" t="s">
        <v>19</v>
      </c>
      <c r="B54" s="15" t="s">
        <v>20</v>
      </c>
      <c r="C54" s="12" t="s">
        <v>21</v>
      </c>
      <c r="D54" s="13" t="s">
        <v>22</v>
      </c>
      <c r="E54" s="12" t="s">
        <v>23</v>
      </c>
      <c r="F54" s="13" t="s">
        <v>24</v>
      </c>
      <c r="G54" s="27" t="s">
        <v>25</v>
      </c>
    </row>
    <row r="55" spans="1:7" ht="13.5" thickBot="1" x14ac:dyDescent="0.25">
      <c r="A55" s="113" t="s">
        <v>28</v>
      </c>
      <c r="B55" s="110"/>
      <c r="C55" s="114"/>
      <c r="D55" s="114"/>
      <c r="E55" s="114"/>
      <c r="F55" s="114"/>
      <c r="G55" s="115"/>
    </row>
    <row r="56" spans="1:7" ht="13.5" thickBot="1" x14ac:dyDescent="0.25">
      <c r="A56" s="43">
        <v>100501</v>
      </c>
      <c r="B56" s="121" t="s">
        <v>52</v>
      </c>
      <c r="C56" s="43">
        <v>100</v>
      </c>
      <c r="D56" s="43">
        <v>1.6</v>
      </c>
      <c r="E56" s="43">
        <v>10.19</v>
      </c>
      <c r="F56" s="43">
        <v>9.1</v>
      </c>
      <c r="G56" s="43">
        <v>134.44999999999999</v>
      </c>
    </row>
    <row r="57" spans="1:7" ht="13.5" thickBot="1" x14ac:dyDescent="0.25">
      <c r="A57" s="105">
        <v>53</v>
      </c>
      <c r="B57" s="22" t="s">
        <v>47</v>
      </c>
      <c r="C57" s="105">
        <v>260</v>
      </c>
      <c r="D57" s="105">
        <v>2.5499999999999998</v>
      </c>
      <c r="E57" s="105">
        <v>7.4</v>
      </c>
      <c r="F57" s="105">
        <v>17.3</v>
      </c>
      <c r="G57" s="105">
        <v>145.80000000000001</v>
      </c>
    </row>
    <row r="58" spans="1:7" ht="13.5" thickBot="1" x14ac:dyDescent="0.25">
      <c r="A58" s="17">
        <v>215</v>
      </c>
      <c r="B58" s="22" t="s">
        <v>73</v>
      </c>
      <c r="C58" s="17">
        <v>185</v>
      </c>
      <c r="D58" s="17">
        <v>7.09</v>
      </c>
      <c r="E58" s="17">
        <v>5.18</v>
      </c>
      <c r="F58" s="17">
        <v>45.2</v>
      </c>
      <c r="G58" s="17">
        <v>255.78</v>
      </c>
    </row>
    <row r="59" spans="1:7" ht="13.5" thickBot="1" x14ac:dyDescent="0.25">
      <c r="A59" s="17">
        <v>20532</v>
      </c>
      <c r="B59" s="22" t="s">
        <v>83</v>
      </c>
      <c r="C59" s="42">
        <v>100</v>
      </c>
      <c r="D59" s="17">
        <v>15.79</v>
      </c>
      <c r="E59" s="17">
        <v>16.03</v>
      </c>
      <c r="F59" s="17">
        <v>4.21</v>
      </c>
      <c r="G59" s="17">
        <v>224.23</v>
      </c>
    </row>
    <row r="60" spans="1:7" ht="13.5" thickBot="1" x14ac:dyDescent="0.25">
      <c r="A60" s="17">
        <v>294</v>
      </c>
      <c r="B60" s="22" t="s">
        <v>56</v>
      </c>
      <c r="C60" s="42">
        <v>200</v>
      </c>
      <c r="D60" s="17">
        <v>0.09</v>
      </c>
      <c r="E60" s="17">
        <v>0.02</v>
      </c>
      <c r="F60" s="17">
        <v>20.77</v>
      </c>
      <c r="G60" s="17">
        <v>83.62</v>
      </c>
    </row>
    <row r="61" spans="1:7" ht="13.5" thickBot="1" x14ac:dyDescent="0.25">
      <c r="A61" s="22"/>
      <c r="B61" s="22" t="s">
        <v>4</v>
      </c>
      <c r="C61" s="17">
        <v>40</v>
      </c>
      <c r="D61" s="17">
        <v>3.04</v>
      </c>
      <c r="E61" s="17">
        <v>0.32</v>
      </c>
      <c r="F61" s="17">
        <v>19.68</v>
      </c>
      <c r="G61" s="17">
        <v>93.76</v>
      </c>
    </row>
    <row r="62" spans="1:7" ht="13.5" thickBot="1" x14ac:dyDescent="0.25">
      <c r="A62" s="22"/>
      <c r="B62" s="22" t="s">
        <v>8</v>
      </c>
      <c r="C62" s="42">
        <v>40</v>
      </c>
      <c r="D62" s="17">
        <v>2.44</v>
      </c>
      <c r="E62" s="17">
        <v>0.48</v>
      </c>
      <c r="F62" s="17">
        <v>15.96</v>
      </c>
      <c r="G62" s="17">
        <v>77.92</v>
      </c>
    </row>
    <row r="63" spans="1:7" ht="13.5" thickBot="1" x14ac:dyDescent="0.25">
      <c r="A63" s="120" t="s">
        <v>29</v>
      </c>
      <c r="B63" s="128"/>
      <c r="C63" s="17">
        <f>SUM(C56:C62)</f>
        <v>925</v>
      </c>
      <c r="D63" s="17">
        <f>SUM(D56:D62)</f>
        <v>32.6</v>
      </c>
      <c r="E63" s="17">
        <f>SUM(E56:E62)</f>
        <v>39.619999999999997</v>
      </c>
      <c r="F63" s="17">
        <f>SUM(F56:F62)</f>
        <v>132.22</v>
      </c>
      <c r="G63" s="17">
        <f>SUM(G56:G62)</f>
        <v>1015.56</v>
      </c>
    </row>
    <row r="64" spans="1:7" x14ac:dyDescent="0.2">
      <c r="A64" s="19"/>
      <c r="B64" s="19"/>
      <c r="C64" s="19"/>
      <c r="D64" s="20"/>
      <c r="E64" s="20"/>
      <c r="F64" s="20"/>
      <c r="G64" s="21"/>
    </row>
    <row r="65" spans="1:7" x14ac:dyDescent="0.2">
      <c r="A65" s="19"/>
      <c r="B65" s="19"/>
      <c r="C65" s="19"/>
      <c r="D65" s="20"/>
      <c r="E65" s="20"/>
      <c r="F65" s="20"/>
      <c r="G65" s="21"/>
    </row>
    <row r="66" spans="1:7" x14ac:dyDescent="0.2">
      <c r="A66" s="19"/>
      <c r="B66" s="19"/>
      <c r="C66" s="23"/>
      <c r="D66" s="20"/>
      <c r="E66" s="20"/>
      <c r="F66" s="20"/>
      <c r="G66" s="21"/>
    </row>
    <row r="67" spans="1:7" ht="13.5" thickBot="1" x14ac:dyDescent="0.25">
      <c r="A67" s="19"/>
      <c r="B67" s="19"/>
      <c r="C67" s="23"/>
      <c r="D67" s="20"/>
      <c r="E67" s="20"/>
      <c r="F67" s="20"/>
      <c r="G67" s="21"/>
    </row>
    <row r="68" spans="1:7" ht="13.5" thickBot="1" x14ac:dyDescent="0.25">
      <c r="A68" s="17"/>
      <c r="B68" s="17"/>
      <c r="C68" s="17"/>
      <c r="D68" s="17"/>
      <c r="E68" s="17"/>
      <c r="F68" s="17"/>
      <c r="G68" s="17"/>
    </row>
    <row r="69" spans="1:7" x14ac:dyDescent="0.2">
      <c r="A69" s="19"/>
      <c r="B69" s="19"/>
      <c r="C69" s="19"/>
      <c r="D69" s="19"/>
      <c r="E69" s="19"/>
      <c r="F69" s="19"/>
      <c r="G69" s="19"/>
    </row>
    <row r="70" spans="1:7" x14ac:dyDescent="0.2">
      <c r="A70" s="19"/>
      <c r="B70" s="19"/>
      <c r="C70" s="19"/>
      <c r="D70" s="19"/>
      <c r="E70" s="19"/>
      <c r="F70" s="19"/>
      <c r="G70" s="19"/>
    </row>
    <row r="71" spans="1:7" x14ac:dyDescent="0.2">
      <c r="A71" s="19"/>
      <c r="B71" s="19"/>
      <c r="C71" s="19"/>
      <c r="D71" s="19"/>
      <c r="E71" s="19"/>
      <c r="F71" s="19"/>
      <c r="G71" s="19"/>
    </row>
    <row r="72" spans="1:7" x14ac:dyDescent="0.2">
      <c r="A72" s="19"/>
      <c r="B72" s="19"/>
      <c r="C72" s="19"/>
      <c r="D72" s="19"/>
      <c r="E72" s="19"/>
      <c r="F72" s="19"/>
      <c r="G72" s="19"/>
    </row>
    <row r="73" spans="1:7" x14ac:dyDescent="0.2">
      <c r="A73" s="19"/>
      <c r="B73" s="19"/>
      <c r="C73" s="19"/>
      <c r="D73" s="20"/>
      <c r="E73" s="20"/>
      <c r="F73" s="20"/>
      <c r="G73" s="21"/>
    </row>
    <row r="74" spans="1:7" x14ac:dyDescent="0.2">
      <c r="A74" s="19"/>
      <c r="B74" s="19"/>
      <c r="C74" s="19"/>
      <c r="D74" s="20"/>
      <c r="E74" s="20"/>
      <c r="F74" s="20"/>
      <c r="G74" s="21"/>
    </row>
    <row r="75" spans="1:7" x14ac:dyDescent="0.2">
      <c r="A75" s="19"/>
      <c r="B75" s="19"/>
      <c r="C75" s="19"/>
      <c r="D75" s="20"/>
      <c r="E75" s="20"/>
      <c r="F75" s="20"/>
      <c r="G75" s="21"/>
    </row>
    <row r="76" spans="1:7" x14ac:dyDescent="0.2">
      <c r="A76" s="6"/>
    </row>
    <row r="77" spans="1:7" x14ac:dyDescent="0.2">
      <c r="A77" s="7" t="s">
        <v>3</v>
      </c>
    </row>
    <row r="79" spans="1:7" x14ac:dyDescent="0.2">
      <c r="A79" s="9" t="s">
        <v>0</v>
      </c>
    </row>
    <row r="80" spans="1:7" ht="13.5" thickBot="1" x14ac:dyDescent="0.25"/>
    <row r="81" spans="1:7" ht="13.5" customHeight="1" thickBot="1" x14ac:dyDescent="0.25">
      <c r="A81" s="116" t="s">
        <v>10</v>
      </c>
      <c r="B81" s="102" t="s">
        <v>13</v>
      </c>
      <c r="C81" s="104" t="s">
        <v>14</v>
      </c>
      <c r="D81" s="106" t="s">
        <v>11</v>
      </c>
      <c r="E81" s="107"/>
      <c r="F81" s="108"/>
      <c r="G81" s="118" t="s">
        <v>35</v>
      </c>
    </row>
    <row r="82" spans="1:7" ht="13.5" thickBot="1" x14ac:dyDescent="0.25">
      <c r="A82" s="117"/>
      <c r="B82" s="103"/>
      <c r="C82" s="105"/>
      <c r="D82" s="13" t="s">
        <v>15</v>
      </c>
      <c r="E82" s="13" t="s">
        <v>16</v>
      </c>
      <c r="F82" s="13" t="s">
        <v>17</v>
      </c>
      <c r="G82" s="119"/>
    </row>
    <row r="83" spans="1:7" ht="13.5" thickBot="1" x14ac:dyDescent="0.25">
      <c r="A83" s="13"/>
      <c r="B83" s="15" t="s">
        <v>20</v>
      </c>
      <c r="C83" s="12" t="s">
        <v>21</v>
      </c>
      <c r="D83" s="13" t="s">
        <v>22</v>
      </c>
      <c r="E83" s="13" t="s">
        <v>23</v>
      </c>
      <c r="F83" s="13" t="s">
        <v>24</v>
      </c>
      <c r="G83" s="16" t="s">
        <v>25</v>
      </c>
    </row>
    <row r="84" spans="1:7" ht="13.5" thickBot="1" x14ac:dyDescent="0.25">
      <c r="A84" s="109" t="s">
        <v>36</v>
      </c>
      <c r="B84" s="110"/>
      <c r="C84" s="110"/>
      <c r="D84" s="110"/>
      <c r="E84" s="110"/>
      <c r="F84" s="110"/>
      <c r="G84" s="111"/>
    </row>
    <row r="85" spans="1:7" ht="13.5" thickBot="1" x14ac:dyDescent="0.25">
      <c r="A85" s="17">
        <v>141</v>
      </c>
      <c r="B85" s="22" t="s">
        <v>44</v>
      </c>
      <c r="C85" s="17">
        <v>200</v>
      </c>
      <c r="D85" s="17">
        <v>4.38</v>
      </c>
      <c r="E85" s="17">
        <v>6.75</v>
      </c>
      <c r="F85" s="17">
        <v>29.42</v>
      </c>
      <c r="G85" s="17">
        <v>195.94</v>
      </c>
    </row>
    <row r="86" spans="1:7" ht="13.5" thickBot="1" x14ac:dyDescent="0.25">
      <c r="A86" s="17">
        <v>96.100999999999999</v>
      </c>
      <c r="B86" s="22" t="s">
        <v>65</v>
      </c>
      <c r="C86" s="17">
        <v>90</v>
      </c>
      <c r="D86" s="17">
        <v>10.47</v>
      </c>
      <c r="E86" s="17">
        <v>18.93</v>
      </c>
      <c r="F86" s="17">
        <v>11.78</v>
      </c>
      <c r="G86" s="17">
        <v>259.12</v>
      </c>
    </row>
    <row r="87" spans="1:7" ht="13.5" thickBot="1" x14ac:dyDescent="0.25">
      <c r="A87" s="17"/>
      <c r="B87" s="22" t="s">
        <v>53</v>
      </c>
      <c r="C87" s="42">
        <v>200</v>
      </c>
      <c r="D87" s="42">
        <v>0</v>
      </c>
      <c r="E87" s="17">
        <v>0</v>
      </c>
      <c r="F87" s="42">
        <v>6</v>
      </c>
      <c r="G87" s="42">
        <v>24</v>
      </c>
    </row>
    <row r="88" spans="1:7" ht="13.5" thickBot="1" x14ac:dyDescent="0.25">
      <c r="A88" s="22"/>
      <c r="B88" s="22" t="s">
        <v>4</v>
      </c>
      <c r="C88" s="42">
        <v>45</v>
      </c>
      <c r="D88" s="17">
        <v>3.42</v>
      </c>
      <c r="E88" s="17">
        <v>0.36</v>
      </c>
      <c r="F88" s="17">
        <v>22.14</v>
      </c>
      <c r="G88" s="42">
        <v>105.48</v>
      </c>
    </row>
    <row r="89" spans="1:7" ht="13.5" thickBot="1" x14ac:dyDescent="0.25">
      <c r="A89" s="22"/>
      <c r="B89" s="22"/>
      <c r="C89" s="42"/>
      <c r="D89" s="17"/>
      <c r="E89" s="17"/>
      <c r="F89" s="17"/>
      <c r="G89" s="42"/>
    </row>
    <row r="90" spans="1:7" ht="13.5" thickBot="1" x14ac:dyDescent="0.25">
      <c r="A90" s="120" t="s">
        <v>5</v>
      </c>
      <c r="B90" s="128"/>
      <c r="C90" s="17">
        <f>SUM(C85:C88)</f>
        <v>535</v>
      </c>
      <c r="D90" s="17">
        <f>SUM(D85:D89)</f>
        <v>18.270000000000003</v>
      </c>
      <c r="E90" s="17">
        <f>SUM(E85:E89)</f>
        <v>26.04</v>
      </c>
      <c r="F90" s="17">
        <f>SUM(F85:F89)</f>
        <v>69.34</v>
      </c>
      <c r="G90" s="17">
        <f>SUM(G85:G89)</f>
        <v>584.54</v>
      </c>
    </row>
    <row r="91" spans="1:7" ht="13.5" thickBot="1" x14ac:dyDescent="0.25"/>
    <row r="92" spans="1:7" ht="13.5" customHeight="1" thickBot="1" x14ac:dyDescent="0.25">
      <c r="A92" s="116" t="s">
        <v>10</v>
      </c>
      <c r="B92" s="102" t="s">
        <v>13</v>
      </c>
      <c r="C92" s="104" t="s">
        <v>14</v>
      </c>
      <c r="D92" s="106" t="s">
        <v>11</v>
      </c>
      <c r="E92" s="107"/>
      <c r="F92" s="108"/>
      <c r="G92" s="118" t="s">
        <v>37</v>
      </c>
    </row>
    <row r="93" spans="1:7" ht="13.5" thickBot="1" x14ac:dyDescent="0.25">
      <c r="A93" s="117"/>
      <c r="B93" s="103"/>
      <c r="C93" s="105"/>
      <c r="D93" s="13" t="s">
        <v>15</v>
      </c>
      <c r="E93" s="13" t="s">
        <v>16</v>
      </c>
      <c r="F93" s="13" t="s">
        <v>17</v>
      </c>
      <c r="G93" s="119"/>
    </row>
    <row r="94" spans="1:7" ht="13.5" thickBot="1" x14ac:dyDescent="0.25">
      <c r="A94" s="14" t="s">
        <v>19</v>
      </c>
      <c r="B94" s="15" t="s">
        <v>20</v>
      </c>
      <c r="C94" s="12" t="s">
        <v>21</v>
      </c>
      <c r="D94" s="13" t="s">
        <v>22</v>
      </c>
      <c r="E94" s="13" t="s">
        <v>23</v>
      </c>
      <c r="F94" s="13" t="s">
        <v>24</v>
      </c>
      <c r="G94" s="16" t="s">
        <v>25</v>
      </c>
    </row>
    <row r="95" spans="1:7" x14ac:dyDescent="0.2">
      <c r="A95" s="113" t="s">
        <v>28</v>
      </c>
      <c r="B95" s="114"/>
      <c r="C95" s="114"/>
      <c r="D95" s="114"/>
      <c r="E95" s="114"/>
      <c r="F95" s="114"/>
      <c r="G95" s="115"/>
    </row>
    <row r="96" spans="1:7" ht="13.5" thickBot="1" x14ac:dyDescent="0.25">
      <c r="A96" s="52"/>
      <c r="B96" s="53"/>
      <c r="C96" s="52"/>
      <c r="D96" s="52"/>
      <c r="E96" s="52"/>
      <c r="F96" s="52"/>
      <c r="G96" s="52"/>
    </row>
    <row r="97" spans="1:7" ht="13.5" thickBot="1" x14ac:dyDescent="0.25">
      <c r="A97" s="17">
        <v>55</v>
      </c>
      <c r="B97" s="22" t="s">
        <v>84</v>
      </c>
      <c r="C97" s="17">
        <v>258</v>
      </c>
      <c r="D97" s="17">
        <v>1.95</v>
      </c>
      <c r="E97" s="17">
        <v>6.15</v>
      </c>
      <c r="F97" s="17">
        <v>12.37</v>
      </c>
      <c r="G97" s="17">
        <v>112.58</v>
      </c>
    </row>
    <row r="98" spans="1:7" ht="13.5" thickBot="1" x14ac:dyDescent="0.25">
      <c r="A98" s="17">
        <v>130301</v>
      </c>
      <c r="B98" s="22" t="s">
        <v>58</v>
      </c>
      <c r="C98" s="17">
        <v>180</v>
      </c>
      <c r="D98" s="17">
        <v>4.45</v>
      </c>
      <c r="E98" s="17">
        <v>4.26</v>
      </c>
      <c r="F98" s="17">
        <v>46.69</v>
      </c>
      <c r="G98" s="17">
        <v>242.84</v>
      </c>
    </row>
    <row r="99" spans="1:7" ht="13.5" thickBot="1" x14ac:dyDescent="0.25">
      <c r="A99" s="17">
        <v>120601</v>
      </c>
      <c r="B99" s="22" t="s">
        <v>85</v>
      </c>
      <c r="C99" s="42">
        <v>100</v>
      </c>
      <c r="D99" s="17">
        <v>11.49</v>
      </c>
      <c r="E99" s="17">
        <v>10.4</v>
      </c>
      <c r="F99" s="17">
        <v>2.0099999999999998</v>
      </c>
      <c r="G99" s="17">
        <v>147.63</v>
      </c>
    </row>
    <row r="100" spans="1:7" ht="13.5" thickBot="1" x14ac:dyDescent="0.25">
      <c r="A100" s="17">
        <v>292</v>
      </c>
      <c r="B100" s="22" t="s">
        <v>67</v>
      </c>
      <c r="C100" s="42">
        <v>200</v>
      </c>
      <c r="D100" s="17">
        <v>1.1499999999999999</v>
      </c>
      <c r="E100" s="17">
        <v>0.24</v>
      </c>
      <c r="F100" s="17">
        <v>20.010000000000002</v>
      </c>
      <c r="G100" s="17">
        <v>86.74</v>
      </c>
    </row>
    <row r="101" spans="1:7" ht="13.5" thickBot="1" x14ac:dyDescent="0.25">
      <c r="A101" s="22"/>
      <c r="B101" s="22" t="s">
        <v>4</v>
      </c>
      <c r="C101" s="17">
        <v>40</v>
      </c>
      <c r="D101" s="17">
        <v>3.04</v>
      </c>
      <c r="E101" s="17">
        <v>0.32</v>
      </c>
      <c r="F101" s="17">
        <v>19.68</v>
      </c>
      <c r="G101" s="17">
        <v>93.76</v>
      </c>
    </row>
    <row r="102" spans="1:7" ht="13.5" thickBot="1" x14ac:dyDescent="0.25">
      <c r="A102" s="22"/>
      <c r="B102" s="22" t="s">
        <v>8</v>
      </c>
      <c r="C102" s="42">
        <v>40</v>
      </c>
      <c r="D102" s="17">
        <v>2.44</v>
      </c>
      <c r="E102" s="17">
        <v>0.48</v>
      </c>
      <c r="F102" s="17">
        <v>15.96</v>
      </c>
      <c r="G102" s="17">
        <v>77.92</v>
      </c>
    </row>
    <row r="103" spans="1:7" ht="13.5" thickBot="1" x14ac:dyDescent="0.25">
      <c r="A103" s="22"/>
      <c r="B103" s="22" t="s">
        <v>71</v>
      </c>
      <c r="C103" s="42">
        <v>1</v>
      </c>
      <c r="D103" s="17">
        <v>0</v>
      </c>
      <c r="E103" s="17">
        <v>0</v>
      </c>
      <c r="F103" s="17">
        <v>32</v>
      </c>
      <c r="G103" s="17">
        <v>128</v>
      </c>
    </row>
    <row r="104" spans="1:7" ht="13.5" thickBot="1" x14ac:dyDescent="0.25">
      <c r="A104" s="120" t="s">
        <v>29</v>
      </c>
      <c r="B104" s="128"/>
      <c r="C104" s="17">
        <f>SUM(C97:C103)</f>
        <v>819</v>
      </c>
      <c r="D104" s="17">
        <f>SUM(D97:D103)</f>
        <v>24.52</v>
      </c>
      <c r="E104" s="17">
        <f>SUM(E97:E103)</f>
        <v>21.85</v>
      </c>
      <c r="F104" s="17">
        <f>SUM(F97:F103)</f>
        <v>148.72</v>
      </c>
      <c r="G104" s="17">
        <f>SUM(G97:G103)</f>
        <v>889.46999999999991</v>
      </c>
    </row>
    <row r="107" spans="1:7" x14ac:dyDescent="0.2">
      <c r="A107" s="19"/>
      <c r="B107" s="19"/>
      <c r="C107" s="23"/>
      <c r="D107" s="20"/>
      <c r="E107" s="20"/>
      <c r="F107" s="20"/>
      <c r="G107" s="21"/>
    </row>
    <row r="108" spans="1:7" ht="13.5" thickBot="1" x14ac:dyDescent="0.25">
      <c r="A108" s="19"/>
      <c r="B108" s="19"/>
      <c r="C108" s="23"/>
      <c r="D108" s="20"/>
      <c r="E108" s="20"/>
      <c r="F108" s="20"/>
      <c r="G108" s="21"/>
    </row>
    <row r="109" spans="1:7" ht="13.5" thickBot="1" x14ac:dyDescent="0.25">
      <c r="A109" s="17"/>
      <c r="B109" s="17"/>
      <c r="C109" s="17"/>
      <c r="D109" s="17"/>
      <c r="E109" s="17"/>
      <c r="F109" s="17"/>
      <c r="G109" s="17"/>
    </row>
    <row r="110" spans="1:7" x14ac:dyDescent="0.2">
      <c r="A110" s="19"/>
      <c r="B110" s="19"/>
      <c r="C110" s="19"/>
      <c r="D110" s="19"/>
      <c r="E110" s="19"/>
      <c r="F110" s="19"/>
      <c r="G110" s="19"/>
    </row>
    <row r="111" spans="1:7" x14ac:dyDescent="0.2">
      <c r="A111" s="19"/>
      <c r="B111" s="19"/>
      <c r="C111" s="19"/>
      <c r="D111" s="19"/>
      <c r="E111" s="19"/>
      <c r="F111" s="19"/>
      <c r="G111" s="19"/>
    </row>
    <row r="112" spans="1:7" x14ac:dyDescent="0.2">
      <c r="A112" s="19"/>
      <c r="B112" s="19"/>
      <c r="C112" s="19"/>
      <c r="D112" s="19"/>
      <c r="E112" s="19"/>
      <c r="F112" s="19"/>
      <c r="G112" s="19"/>
    </row>
    <row r="113" spans="1:7" x14ac:dyDescent="0.2">
      <c r="A113" s="19"/>
      <c r="B113" s="19"/>
      <c r="C113" s="19"/>
      <c r="D113" s="19"/>
      <c r="E113" s="19"/>
      <c r="F113" s="19"/>
      <c r="G113" s="19"/>
    </row>
    <row r="117" spans="1:7" x14ac:dyDescent="0.2">
      <c r="A117" s="7" t="s">
        <v>3</v>
      </c>
    </row>
    <row r="119" spans="1:7" x14ac:dyDescent="0.2">
      <c r="A119" s="9" t="s">
        <v>59</v>
      </c>
    </row>
    <row r="120" spans="1:7" ht="13.5" thickBot="1" x14ac:dyDescent="0.25"/>
    <row r="121" spans="1:7" ht="13.5" thickBot="1" x14ac:dyDescent="0.25">
      <c r="A121" s="135" t="s">
        <v>40</v>
      </c>
      <c r="B121" s="102" t="s">
        <v>13</v>
      </c>
      <c r="C121" s="104" t="s">
        <v>14</v>
      </c>
      <c r="D121" s="106" t="s">
        <v>11</v>
      </c>
      <c r="E121" s="107"/>
      <c r="F121" s="108"/>
      <c r="G121" s="28" t="s">
        <v>12</v>
      </c>
    </row>
    <row r="122" spans="1:7" ht="13.5" thickBot="1" x14ac:dyDescent="0.25">
      <c r="A122" s="139" t="s">
        <v>33</v>
      </c>
      <c r="B122" s="103"/>
      <c r="C122" s="105"/>
      <c r="D122" s="12" t="s">
        <v>15</v>
      </c>
      <c r="E122" s="13" t="s">
        <v>16</v>
      </c>
      <c r="F122" s="13" t="s">
        <v>17</v>
      </c>
      <c r="G122" s="26" t="s">
        <v>34</v>
      </c>
    </row>
    <row r="123" spans="1:7" ht="13.5" thickBot="1" x14ac:dyDescent="0.25">
      <c r="A123" s="12" t="s">
        <v>19</v>
      </c>
      <c r="B123" s="15" t="s">
        <v>20</v>
      </c>
      <c r="C123" s="12" t="s">
        <v>21</v>
      </c>
      <c r="D123" s="12" t="s">
        <v>22</v>
      </c>
      <c r="E123" s="13" t="s">
        <v>23</v>
      </c>
      <c r="F123" s="13" t="s">
        <v>24</v>
      </c>
      <c r="G123" s="29" t="s">
        <v>25</v>
      </c>
    </row>
    <row r="124" spans="1:7" ht="13.5" thickBot="1" x14ac:dyDescent="0.25">
      <c r="A124" s="100" t="s">
        <v>36</v>
      </c>
      <c r="B124" s="112"/>
      <c r="C124" s="112"/>
      <c r="D124" s="112"/>
      <c r="E124" s="112"/>
      <c r="F124" s="112"/>
      <c r="G124" s="101"/>
    </row>
    <row r="125" spans="1:7" ht="13.5" thickBot="1" x14ac:dyDescent="0.25">
      <c r="A125" s="17">
        <v>215.131</v>
      </c>
      <c r="B125" s="104" t="s">
        <v>87</v>
      </c>
      <c r="C125" s="104">
        <v>275</v>
      </c>
      <c r="D125" s="104">
        <v>17.190000000000001</v>
      </c>
      <c r="E125" s="104">
        <v>15.78</v>
      </c>
      <c r="F125" s="104">
        <v>55.27</v>
      </c>
      <c r="G125" s="104">
        <v>431.82</v>
      </c>
    </row>
    <row r="126" spans="1:7" ht="13.5" thickBot="1" x14ac:dyDescent="0.25">
      <c r="A126" s="100">
        <v>282</v>
      </c>
      <c r="B126" s="100" t="s">
        <v>39</v>
      </c>
      <c r="C126" s="17">
        <v>200</v>
      </c>
      <c r="D126" s="112">
        <v>0</v>
      </c>
      <c r="E126" s="17">
        <v>0</v>
      </c>
      <c r="F126" s="30">
        <v>10</v>
      </c>
      <c r="G126" s="31">
        <v>39.99</v>
      </c>
    </row>
    <row r="127" spans="1:7" ht="13.5" thickBot="1" x14ac:dyDescent="0.25">
      <c r="A127" s="17"/>
      <c r="B127" s="17" t="s">
        <v>4</v>
      </c>
      <c r="C127" s="17">
        <v>45</v>
      </c>
      <c r="D127" s="42">
        <v>3.04</v>
      </c>
      <c r="E127" s="42">
        <v>0.32</v>
      </c>
      <c r="F127" s="42">
        <v>19.68</v>
      </c>
      <c r="G127" s="42">
        <v>93.76</v>
      </c>
    </row>
    <row r="128" spans="1:7" ht="13.5" thickBot="1" x14ac:dyDescent="0.25">
      <c r="A128" s="17"/>
      <c r="B128" s="17" t="s">
        <v>86</v>
      </c>
      <c r="C128" s="42"/>
      <c r="D128" s="42">
        <v>0.4</v>
      </c>
      <c r="E128" s="42">
        <v>0.4</v>
      </c>
      <c r="F128" s="42">
        <v>9.8000000000000007</v>
      </c>
      <c r="G128" s="42">
        <v>47</v>
      </c>
    </row>
    <row r="129" spans="1:7" ht="13.5" thickBot="1" x14ac:dyDescent="0.25">
      <c r="A129" s="100" t="s">
        <v>5</v>
      </c>
      <c r="B129" s="112"/>
      <c r="C129" s="101">
        <f>SUM(C125:C128)</f>
        <v>520</v>
      </c>
      <c r="D129" s="17">
        <f>SUM(D125:D128)</f>
        <v>20.63</v>
      </c>
      <c r="E129" s="17">
        <f>SUM(E125:E128)</f>
        <v>16.499999999999996</v>
      </c>
      <c r="F129" s="17">
        <f>SUM(F125:F128)</f>
        <v>94.750000000000014</v>
      </c>
      <c r="G129" s="17">
        <f>SUM(G125:G128)</f>
        <v>612.57000000000005</v>
      </c>
    </row>
    <row r="130" spans="1:7" ht="13.5" thickBot="1" x14ac:dyDescent="0.25"/>
    <row r="131" spans="1:7" ht="13.5" thickBot="1" x14ac:dyDescent="0.25">
      <c r="A131" s="135" t="s">
        <v>40</v>
      </c>
      <c r="B131" s="102" t="s">
        <v>13</v>
      </c>
      <c r="C131" s="104" t="s">
        <v>14</v>
      </c>
      <c r="D131" s="106" t="s">
        <v>11</v>
      </c>
      <c r="E131" s="107"/>
      <c r="F131" s="108"/>
      <c r="G131" s="28" t="s">
        <v>12</v>
      </c>
    </row>
    <row r="132" spans="1:7" ht="13.5" thickBot="1" x14ac:dyDescent="0.25">
      <c r="A132" s="139" t="s">
        <v>33</v>
      </c>
      <c r="B132" s="103"/>
      <c r="C132" s="105"/>
      <c r="D132" s="13" t="s">
        <v>15</v>
      </c>
      <c r="E132" s="13" t="s">
        <v>16</v>
      </c>
      <c r="F132" s="13" t="s">
        <v>17</v>
      </c>
      <c r="G132" s="26" t="s">
        <v>34</v>
      </c>
    </row>
    <row r="133" spans="1:7" ht="13.5" thickBot="1" x14ac:dyDescent="0.25">
      <c r="A133" s="13" t="s">
        <v>19</v>
      </c>
      <c r="B133" s="15" t="s">
        <v>20</v>
      </c>
      <c r="C133" s="12" t="s">
        <v>21</v>
      </c>
      <c r="D133" s="13" t="s">
        <v>22</v>
      </c>
      <c r="E133" s="13" t="s">
        <v>23</v>
      </c>
      <c r="F133" s="13" t="s">
        <v>24</v>
      </c>
      <c r="G133" s="29" t="s">
        <v>25</v>
      </c>
    </row>
    <row r="134" spans="1:7" ht="13.5" thickBot="1" x14ac:dyDescent="0.25">
      <c r="A134" s="109" t="s">
        <v>42</v>
      </c>
      <c r="B134" s="110"/>
      <c r="C134" s="110"/>
      <c r="D134" s="110"/>
      <c r="E134" s="110"/>
      <c r="F134" s="110"/>
      <c r="G134" s="111"/>
    </row>
    <row r="135" spans="1:7" ht="13.5" thickBot="1" x14ac:dyDescent="0.25">
      <c r="A135" s="17">
        <v>24</v>
      </c>
      <c r="B135" s="22" t="s">
        <v>68</v>
      </c>
      <c r="C135" s="17">
        <v>60</v>
      </c>
      <c r="D135" s="17">
        <v>0.83</v>
      </c>
      <c r="E135" s="17">
        <v>5.0599999999999996</v>
      </c>
      <c r="F135" s="17">
        <v>4.84</v>
      </c>
      <c r="G135" s="17">
        <v>68.180000000000007</v>
      </c>
    </row>
    <row r="136" spans="1:7" ht="13.5" thickBot="1" x14ac:dyDescent="0.25">
      <c r="A136" s="17">
        <v>64</v>
      </c>
      <c r="B136" s="22" t="s">
        <v>48</v>
      </c>
      <c r="C136" s="17">
        <v>250</v>
      </c>
      <c r="D136" s="17">
        <v>1.94</v>
      </c>
      <c r="E136" s="17">
        <v>4.7</v>
      </c>
      <c r="F136" s="17">
        <v>11.24</v>
      </c>
      <c r="G136" s="17">
        <v>94.98</v>
      </c>
    </row>
    <row r="137" spans="1:7" ht="13.5" thickBot="1" x14ac:dyDescent="0.25">
      <c r="A137" s="17">
        <v>175</v>
      </c>
      <c r="B137" s="22" t="s">
        <v>61</v>
      </c>
      <c r="C137" s="17">
        <v>205</v>
      </c>
      <c r="D137" s="17">
        <v>12.03</v>
      </c>
      <c r="E137" s="17">
        <v>8.2200000000000006</v>
      </c>
      <c r="F137" s="17">
        <v>54.34</v>
      </c>
      <c r="G137" s="17">
        <v>339.34</v>
      </c>
    </row>
    <row r="138" spans="1:7" ht="13.5" thickBot="1" x14ac:dyDescent="0.25">
      <c r="A138" s="17">
        <v>120549</v>
      </c>
      <c r="B138" s="22" t="s">
        <v>88</v>
      </c>
      <c r="C138" s="42">
        <v>100</v>
      </c>
      <c r="D138" s="17">
        <v>15.55</v>
      </c>
      <c r="E138" s="17">
        <v>14.67</v>
      </c>
      <c r="F138" s="17">
        <v>2.93</v>
      </c>
      <c r="G138" s="17">
        <v>205.99</v>
      </c>
    </row>
    <row r="139" spans="1:7" ht="13.5" thickBot="1" x14ac:dyDescent="0.25">
      <c r="A139" s="17" t="s">
        <v>101</v>
      </c>
      <c r="B139" s="22" t="s">
        <v>69</v>
      </c>
      <c r="C139" s="42">
        <v>200</v>
      </c>
      <c r="D139" s="17">
        <v>0.11</v>
      </c>
      <c r="E139" s="17">
        <v>0.03</v>
      </c>
      <c r="F139" s="17">
        <v>16.45</v>
      </c>
      <c r="G139" s="17">
        <v>66.52</v>
      </c>
    </row>
    <row r="140" spans="1:7" ht="13.5" thickBot="1" x14ac:dyDescent="0.25">
      <c r="A140" s="22"/>
      <c r="B140" s="22" t="s">
        <v>4</v>
      </c>
      <c r="C140" s="17">
        <v>40</v>
      </c>
      <c r="D140" s="17">
        <v>3.04</v>
      </c>
      <c r="E140" s="17">
        <v>0.32</v>
      </c>
      <c r="F140" s="17">
        <v>19.68</v>
      </c>
      <c r="G140" s="17">
        <v>93.76</v>
      </c>
    </row>
    <row r="141" spans="1:7" ht="13.5" thickBot="1" x14ac:dyDescent="0.25">
      <c r="A141" s="22"/>
      <c r="B141" s="22" t="s">
        <v>8</v>
      </c>
      <c r="C141" s="42">
        <v>40</v>
      </c>
      <c r="D141" s="17">
        <v>2.44</v>
      </c>
      <c r="E141" s="17">
        <v>0.48</v>
      </c>
      <c r="F141" s="17">
        <v>15.96</v>
      </c>
      <c r="G141" s="17">
        <v>77.92</v>
      </c>
    </row>
    <row r="142" spans="1:7" ht="13.5" thickBot="1" x14ac:dyDescent="0.25">
      <c r="A142" s="120" t="s">
        <v>29</v>
      </c>
      <c r="B142" s="121"/>
      <c r="C142" s="101">
        <f>SUM(C135:C141)</f>
        <v>895</v>
      </c>
      <c r="D142" s="17">
        <f>SUM(D135:D141)</f>
        <v>35.94</v>
      </c>
      <c r="E142" s="17">
        <f>SUM(E135:E141)</f>
        <v>33.479999999999997</v>
      </c>
      <c r="F142" s="17">
        <f>SUM(F135:F141)</f>
        <v>125.44000000000003</v>
      </c>
      <c r="G142" s="17">
        <f>SUM(G135:G141)</f>
        <v>946.68999999999994</v>
      </c>
    </row>
    <row r="143" spans="1:7" x14ac:dyDescent="0.2">
      <c r="A143" s="19"/>
      <c r="B143" s="19"/>
      <c r="C143" s="32"/>
      <c r="D143" s="20"/>
      <c r="E143" s="20"/>
      <c r="F143" s="20"/>
      <c r="G143" s="33"/>
    </row>
    <row r="144" spans="1:7" x14ac:dyDescent="0.2">
      <c r="A144" s="19"/>
      <c r="B144" s="19"/>
      <c r="C144" s="32"/>
      <c r="D144" s="20"/>
      <c r="E144" s="20"/>
      <c r="F144" s="20"/>
      <c r="G144" s="33"/>
    </row>
    <row r="145" spans="1:7" x14ac:dyDescent="0.2">
      <c r="A145" s="19"/>
      <c r="B145" s="19"/>
      <c r="C145" s="32"/>
      <c r="D145" s="20"/>
      <c r="E145" s="20"/>
      <c r="F145" s="20"/>
      <c r="G145" s="33"/>
    </row>
    <row r="146" spans="1:7" x14ac:dyDescent="0.2">
      <c r="A146" s="19"/>
      <c r="B146" s="19"/>
      <c r="C146" s="32"/>
      <c r="D146" s="20"/>
      <c r="E146" s="20"/>
      <c r="F146" s="20"/>
      <c r="G146" s="33"/>
    </row>
    <row r="147" spans="1:7" x14ac:dyDescent="0.2">
      <c r="A147" s="19"/>
      <c r="B147" s="19"/>
      <c r="C147" s="32"/>
      <c r="D147" s="20"/>
      <c r="E147" s="20"/>
      <c r="F147" s="20"/>
      <c r="G147" s="33"/>
    </row>
    <row r="148" spans="1:7" x14ac:dyDescent="0.2">
      <c r="A148" s="19"/>
      <c r="B148" s="19"/>
      <c r="C148" s="32"/>
      <c r="D148" s="20"/>
      <c r="E148" s="20"/>
      <c r="F148" s="20"/>
      <c r="G148" s="33"/>
    </row>
    <row r="149" spans="1:7" x14ac:dyDescent="0.2">
      <c r="A149" s="19"/>
      <c r="B149" s="19"/>
      <c r="C149" s="32"/>
      <c r="D149" s="20"/>
      <c r="E149" s="20"/>
      <c r="F149" s="20"/>
      <c r="G149" s="33"/>
    </row>
    <row r="150" spans="1:7" x14ac:dyDescent="0.2">
      <c r="A150" s="19"/>
      <c r="B150" s="19"/>
      <c r="C150" s="32"/>
      <c r="D150" s="20"/>
      <c r="E150" s="20"/>
      <c r="F150" s="20"/>
      <c r="G150" s="33"/>
    </row>
    <row r="151" spans="1:7" x14ac:dyDescent="0.2">
      <c r="A151" s="19"/>
      <c r="B151" s="19"/>
      <c r="C151" s="32"/>
      <c r="D151" s="20"/>
      <c r="E151" s="20"/>
      <c r="F151" s="20"/>
      <c r="G151" s="33"/>
    </row>
    <row r="152" spans="1:7" x14ac:dyDescent="0.2">
      <c r="A152" s="19"/>
      <c r="B152" s="19"/>
      <c r="C152" s="32"/>
      <c r="D152" s="20"/>
      <c r="E152" s="20"/>
      <c r="F152" s="20"/>
      <c r="G152" s="33"/>
    </row>
    <row r="153" spans="1:7" x14ac:dyDescent="0.2">
      <c r="A153" s="19"/>
      <c r="B153" s="19"/>
      <c r="C153" s="32"/>
      <c r="D153" s="20"/>
      <c r="E153" s="20"/>
      <c r="F153" s="20"/>
      <c r="G153" s="33"/>
    </row>
    <row r="154" spans="1:7" x14ac:dyDescent="0.2">
      <c r="A154" s="19"/>
      <c r="B154" s="19"/>
      <c r="C154" s="32"/>
      <c r="D154" s="20"/>
      <c r="E154" s="20"/>
      <c r="F154" s="20"/>
      <c r="G154" s="33"/>
    </row>
    <row r="155" spans="1:7" x14ac:dyDescent="0.2">
      <c r="A155" s="7" t="s">
        <v>3</v>
      </c>
    </row>
    <row r="157" spans="1:7" x14ac:dyDescent="0.2">
      <c r="A157" s="9" t="s">
        <v>60</v>
      </c>
    </row>
    <row r="158" spans="1:7" ht="13.5" thickBot="1" x14ac:dyDescent="0.25"/>
    <row r="159" spans="1:7" ht="13.5" thickBot="1" x14ac:dyDescent="0.25">
      <c r="A159" s="24" t="s">
        <v>40</v>
      </c>
      <c r="B159" s="102" t="s">
        <v>13</v>
      </c>
      <c r="C159" s="104" t="s">
        <v>14</v>
      </c>
      <c r="D159" s="106" t="s">
        <v>11</v>
      </c>
      <c r="E159" s="107"/>
      <c r="F159" s="108"/>
      <c r="G159" s="28" t="s">
        <v>12</v>
      </c>
    </row>
    <row r="160" spans="1:7" ht="13.5" thickBot="1" x14ac:dyDescent="0.25">
      <c r="A160" s="25" t="s">
        <v>33</v>
      </c>
      <c r="B160" s="103"/>
      <c r="C160" s="105"/>
      <c r="D160" s="13" t="s">
        <v>15</v>
      </c>
      <c r="E160" s="13" t="s">
        <v>16</v>
      </c>
      <c r="F160" s="13" t="s">
        <v>17</v>
      </c>
      <c r="G160" s="26" t="s">
        <v>34</v>
      </c>
    </row>
    <row r="161" spans="1:7" ht="13.5" thickBot="1" x14ac:dyDescent="0.25">
      <c r="A161" s="12" t="s">
        <v>19</v>
      </c>
      <c r="B161" s="15" t="s">
        <v>20</v>
      </c>
      <c r="C161" s="12" t="s">
        <v>21</v>
      </c>
      <c r="D161" s="13" t="s">
        <v>22</v>
      </c>
      <c r="E161" s="13" t="s">
        <v>23</v>
      </c>
      <c r="F161" s="13" t="s">
        <v>24</v>
      </c>
      <c r="G161" s="29" t="s">
        <v>25</v>
      </c>
    </row>
    <row r="162" spans="1:7" ht="13.5" thickBot="1" x14ac:dyDescent="0.25">
      <c r="A162" s="100" t="s">
        <v>36</v>
      </c>
      <c r="B162" s="112"/>
      <c r="C162" s="112"/>
      <c r="D162" s="112"/>
      <c r="E162" s="112"/>
      <c r="F162" s="112"/>
      <c r="G162" s="101"/>
    </row>
    <row r="163" spans="1:7" ht="13.5" thickBot="1" x14ac:dyDescent="0.25">
      <c r="A163" s="17">
        <v>114</v>
      </c>
      <c r="B163" s="17" t="s">
        <v>70</v>
      </c>
      <c r="C163" s="17">
        <v>200</v>
      </c>
      <c r="D163" s="17">
        <v>16.420000000000002</v>
      </c>
      <c r="E163" s="17">
        <v>16.93</v>
      </c>
      <c r="F163" s="17">
        <v>41.36</v>
      </c>
      <c r="G163" s="17">
        <v>383.46</v>
      </c>
    </row>
    <row r="164" spans="1:7" ht="13.5" thickBot="1" x14ac:dyDescent="0.25">
      <c r="A164" s="17">
        <v>286</v>
      </c>
      <c r="B164" s="17" t="s">
        <v>89</v>
      </c>
      <c r="C164" s="42">
        <v>200</v>
      </c>
      <c r="D164" s="17">
        <v>3.17</v>
      </c>
      <c r="E164" s="17">
        <v>3.25</v>
      </c>
      <c r="F164" s="17">
        <v>15.96</v>
      </c>
      <c r="G164" s="17">
        <v>105.77</v>
      </c>
    </row>
    <row r="165" spans="1:7" ht="13.5" thickBot="1" x14ac:dyDescent="0.25">
      <c r="A165" s="17"/>
      <c r="B165" s="17" t="s">
        <v>4</v>
      </c>
      <c r="C165" s="42">
        <v>45</v>
      </c>
      <c r="D165" s="42">
        <v>3.04</v>
      </c>
      <c r="E165" s="42">
        <v>0.32</v>
      </c>
      <c r="F165" s="42">
        <v>19.68</v>
      </c>
      <c r="G165" s="42">
        <v>93.76</v>
      </c>
    </row>
    <row r="166" spans="1:7" ht="13.5" thickBot="1" x14ac:dyDescent="0.25">
      <c r="A166" s="17"/>
      <c r="B166" s="17" t="s">
        <v>41</v>
      </c>
      <c r="C166" s="42">
        <v>100</v>
      </c>
      <c r="D166" s="17">
        <v>0.4</v>
      </c>
      <c r="E166" s="17">
        <v>0.4</v>
      </c>
      <c r="F166" s="17">
        <v>9.8000000000000007</v>
      </c>
      <c r="G166" s="17">
        <v>44.4</v>
      </c>
    </row>
    <row r="167" spans="1:7" ht="13.5" thickBot="1" x14ac:dyDescent="0.25">
      <c r="A167" s="100" t="s">
        <v>5</v>
      </c>
      <c r="B167" s="112"/>
      <c r="C167" s="101">
        <v>545</v>
      </c>
      <c r="D167" s="17">
        <f>SUM(D163:D166)</f>
        <v>23.03</v>
      </c>
      <c r="E167" s="17">
        <f>SUM(E163:E166)</f>
        <v>20.9</v>
      </c>
      <c r="F167" s="17">
        <f>SUM(F163:F166)</f>
        <v>86.8</v>
      </c>
      <c r="G167" s="17">
        <f>SUM(G163:G166)</f>
        <v>627.39</v>
      </c>
    </row>
    <row r="168" spans="1:7" ht="13.5" thickBot="1" x14ac:dyDescent="0.25">
      <c r="A168" s="34"/>
      <c r="B168" s="34"/>
      <c r="C168" s="34"/>
      <c r="D168" s="34"/>
      <c r="E168" s="34"/>
      <c r="F168" s="34"/>
      <c r="G168" s="34"/>
    </row>
    <row r="169" spans="1:7" ht="13.5" thickBot="1" x14ac:dyDescent="0.25">
      <c r="A169" s="135" t="s">
        <v>40</v>
      </c>
      <c r="B169" s="102" t="s">
        <v>13</v>
      </c>
      <c r="C169" s="104" t="s">
        <v>14</v>
      </c>
      <c r="D169" s="106" t="s">
        <v>11</v>
      </c>
      <c r="E169" s="107"/>
      <c r="F169" s="108"/>
      <c r="G169" s="28" t="s">
        <v>12</v>
      </c>
    </row>
    <row r="170" spans="1:7" ht="13.5" thickBot="1" x14ac:dyDescent="0.25">
      <c r="A170" s="139" t="s">
        <v>33</v>
      </c>
      <c r="B170" s="103"/>
      <c r="C170" s="105"/>
      <c r="D170" s="13" t="s">
        <v>15</v>
      </c>
      <c r="E170" s="13" t="s">
        <v>16</v>
      </c>
      <c r="F170" s="13" t="s">
        <v>17</v>
      </c>
      <c r="G170" s="26" t="s">
        <v>34</v>
      </c>
    </row>
    <row r="171" spans="1:7" ht="13.5" thickBot="1" x14ac:dyDescent="0.25">
      <c r="A171" s="13" t="s">
        <v>19</v>
      </c>
      <c r="B171" s="15" t="s">
        <v>20</v>
      </c>
      <c r="C171" s="12" t="s">
        <v>21</v>
      </c>
      <c r="D171" s="13" t="s">
        <v>22</v>
      </c>
      <c r="E171" s="13" t="s">
        <v>23</v>
      </c>
      <c r="F171" s="13" t="s">
        <v>24</v>
      </c>
      <c r="G171" s="29" t="s">
        <v>25</v>
      </c>
    </row>
    <row r="172" spans="1:7" ht="13.5" thickBot="1" x14ac:dyDescent="0.25">
      <c r="A172" s="120" t="s">
        <v>28</v>
      </c>
      <c r="B172" s="121"/>
      <c r="C172" s="121"/>
      <c r="D172" s="121"/>
      <c r="E172" s="121"/>
      <c r="F172" s="121"/>
      <c r="G172" s="128"/>
    </row>
    <row r="173" spans="1:7" ht="13.5" thickBot="1" x14ac:dyDescent="0.25">
      <c r="A173" s="17">
        <v>59</v>
      </c>
      <c r="B173" s="22" t="s">
        <v>90</v>
      </c>
      <c r="C173" s="42">
        <v>250</v>
      </c>
      <c r="D173" s="41">
        <v>3.08</v>
      </c>
      <c r="E173" s="17">
        <v>3.73</v>
      </c>
      <c r="F173" s="17">
        <v>20.53</v>
      </c>
      <c r="G173" s="17">
        <v>127.94</v>
      </c>
    </row>
    <row r="174" spans="1:7" ht="13.5" thickBot="1" x14ac:dyDescent="0.25">
      <c r="A174" s="17">
        <v>82.236000000000004</v>
      </c>
      <c r="B174" s="22" t="s">
        <v>72</v>
      </c>
      <c r="C174" s="42">
        <v>100</v>
      </c>
      <c r="D174" s="41">
        <v>8.0299999999999994</v>
      </c>
      <c r="E174" s="17">
        <v>7.12</v>
      </c>
      <c r="F174" s="17">
        <v>11.2</v>
      </c>
      <c r="G174" s="17">
        <v>140.91999999999999</v>
      </c>
    </row>
    <row r="175" spans="1:7" ht="13.5" thickBot="1" x14ac:dyDescent="0.25">
      <c r="A175" s="17">
        <v>141</v>
      </c>
      <c r="B175" s="22" t="s">
        <v>44</v>
      </c>
      <c r="C175" s="42">
        <v>200</v>
      </c>
      <c r="D175" s="41">
        <v>4.38</v>
      </c>
      <c r="E175" s="17">
        <v>6.75</v>
      </c>
      <c r="F175" s="17">
        <v>29.42</v>
      </c>
      <c r="G175" s="17">
        <v>195.94</v>
      </c>
    </row>
    <row r="176" spans="1:7" ht="13.5" thickBot="1" x14ac:dyDescent="0.25">
      <c r="A176" s="17">
        <v>282</v>
      </c>
      <c r="B176" s="22" t="s">
        <v>39</v>
      </c>
      <c r="C176" s="42">
        <v>200</v>
      </c>
      <c r="D176" s="41">
        <v>0</v>
      </c>
      <c r="E176" s="17">
        <v>0</v>
      </c>
      <c r="F176" s="17">
        <v>10</v>
      </c>
      <c r="G176" s="17">
        <v>39.99</v>
      </c>
    </row>
    <row r="177" spans="1:7" ht="13.5" thickBot="1" x14ac:dyDescent="0.25">
      <c r="A177" s="22"/>
      <c r="B177" s="22" t="s">
        <v>4</v>
      </c>
      <c r="C177" s="17">
        <v>40</v>
      </c>
      <c r="D177" s="17">
        <v>3.04</v>
      </c>
      <c r="E177" s="17">
        <v>0.32</v>
      </c>
      <c r="F177" s="17">
        <v>19.68</v>
      </c>
      <c r="G177" s="17">
        <v>93.76</v>
      </c>
    </row>
    <row r="178" spans="1:7" ht="13.5" thickBot="1" x14ac:dyDescent="0.25">
      <c r="A178" s="22"/>
      <c r="B178" s="22" t="s">
        <v>8</v>
      </c>
      <c r="C178" s="42">
        <v>40</v>
      </c>
      <c r="D178" s="17">
        <v>2.44</v>
      </c>
      <c r="E178" s="17">
        <v>0.48</v>
      </c>
      <c r="F178" s="17">
        <v>15.96</v>
      </c>
      <c r="G178" s="17">
        <v>77.92</v>
      </c>
    </row>
    <row r="179" spans="1:7" ht="13.5" thickBot="1" x14ac:dyDescent="0.25">
      <c r="A179" s="120" t="s">
        <v>29</v>
      </c>
      <c r="B179" s="121"/>
      <c r="C179" s="101">
        <f>SUM(C173:C178)</f>
        <v>830</v>
      </c>
      <c r="D179" s="41">
        <f>SUM(D173:D178)</f>
        <v>20.97</v>
      </c>
      <c r="E179" s="17">
        <f>SUM(E173:E178)</f>
        <v>18.400000000000002</v>
      </c>
      <c r="F179" s="17">
        <f>SUM(F173:F178)</f>
        <v>106.79000000000002</v>
      </c>
      <c r="G179" s="17">
        <f>SUM(G173:G178)</f>
        <v>676.47</v>
      </c>
    </row>
    <row r="180" spans="1:7" x14ac:dyDescent="0.2">
      <c r="A180" s="6"/>
    </row>
    <row r="181" spans="1:7" x14ac:dyDescent="0.2">
      <c r="A181" s="6"/>
    </row>
    <row r="182" spans="1:7" x14ac:dyDescent="0.2">
      <c r="A182" s="6"/>
    </row>
    <row r="183" spans="1:7" x14ac:dyDescent="0.2">
      <c r="A183" s="6"/>
    </row>
    <row r="184" spans="1:7" x14ac:dyDescent="0.2">
      <c r="A184" s="6"/>
    </row>
    <row r="185" spans="1:7" x14ac:dyDescent="0.2">
      <c r="A185" s="6"/>
    </row>
    <row r="186" spans="1:7" x14ac:dyDescent="0.2">
      <c r="A186" s="6"/>
    </row>
    <row r="187" spans="1:7" x14ac:dyDescent="0.2">
      <c r="A187" s="6"/>
    </row>
    <row r="188" spans="1:7" x14ac:dyDescent="0.2">
      <c r="A188" s="6"/>
    </row>
    <row r="189" spans="1:7" x14ac:dyDescent="0.2">
      <c r="A189" s="6"/>
    </row>
    <row r="190" spans="1:7" x14ac:dyDescent="0.2">
      <c r="A190" s="6"/>
    </row>
    <row r="191" spans="1:7" x14ac:dyDescent="0.2">
      <c r="A191" s="6"/>
    </row>
    <row r="192" spans="1:7" x14ac:dyDescent="0.2">
      <c r="A192" s="6"/>
    </row>
    <row r="193" spans="1:7" x14ac:dyDescent="0.2">
      <c r="A193" s="7" t="s">
        <v>3</v>
      </c>
    </row>
    <row r="195" spans="1:7" x14ac:dyDescent="0.2">
      <c r="A195" s="9" t="s">
        <v>45</v>
      </c>
    </row>
    <row r="196" spans="1:7" ht="13.5" thickBot="1" x14ac:dyDescent="0.25"/>
    <row r="197" spans="1:7" ht="13.5" thickBot="1" x14ac:dyDescent="0.25">
      <c r="A197" s="135" t="s">
        <v>40</v>
      </c>
      <c r="B197" s="102" t="s">
        <v>13</v>
      </c>
      <c r="C197" s="104"/>
      <c r="D197" s="106" t="s">
        <v>11</v>
      </c>
      <c r="E197" s="107"/>
      <c r="F197" s="108"/>
      <c r="G197" s="28" t="s">
        <v>12</v>
      </c>
    </row>
    <row r="198" spans="1:7" x14ac:dyDescent="0.2">
      <c r="A198" s="136"/>
      <c r="B198" s="137"/>
      <c r="C198" s="138" t="s">
        <v>14</v>
      </c>
      <c r="D198" s="135"/>
      <c r="E198" s="135" t="s">
        <v>16</v>
      </c>
      <c r="F198" s="135"/>
      <c r="G198" s="35" t="s">
        <v>34</v>
      </c>
    </row>
    <row r="199" spans="1:7" ht="13.5" thickBot="1" x14ac:dyDescent="0.25">
      <c r="A199" s="139" t="s">
        <v>33</v>
      </c>
      <c r="B199" s="103"/>
      <c r="C199" s="105"/>
      <c r="D199" s="139" t="s">
        <v>15</v>
      </c>
      <c r="E199" s="139"/>
      <c r="F199" s="25" t="s">
        <v>17</v>
      </c>
      <c r="G199" s="36" t="s">
        <v>46</v>
      </c>
    </row>
    <row r="200" spans="1:7" ht="13.5" thickBot="1" x14ac:dyDescent="0.25">
      <c r="A200" s="13" t="s">
        <v>19</v>
      </c>
      <c r="B200" s="15" t="s">
        <v>20</v>
      </c>
      <c r="C200" s="12" t="s">
        <v>21</v>
      </c>
      <c r="D200" s="13" t="s">
        <v>22</v>
      </c>
      <c r="E200" s="13" t="s">
        <v>23</v>
      </c>
      <c r="F200" s="12" t="s">
        <v>24</v>
      </c>
      <c r="G200" s="29" t="s">
        <v>25</v>
      </c>
    </row>
    <row r="201" spans="1:7" ht="13.5" thickBot="1" x14ac:dyDescent="0.25">
      <c r="A201" s="100" t="s">
        <v>36</v>
      </c>
      <c r="B201" s="112"/>
      <c r="C201" s="112"/>
      <c r="D201" s="112"/>
      <c r="E201" s="112"/>
      <c r="F201" s="112"/>
      <c r="G201" s="101"/>
    </row>
    <row r="202" spans="1:7" ht="13.5" thickBot="1" x14ac:dyDescent="0.25">
      <c r="A202" s="17">
        <v>215.96</v>
      </c>
      <c r="B202" s="22" t="s">
        <v>91</v>
      </c>
      <c r="C202" s="17">
        <v>275</v>
      </c>
      <c r="D202" s="17">
        <v>17.559999999999999</v>
      </c>
      <c r="E202" s="17">
        <v>24.11</v>
      </c>
      <c r="F202" s="17">
        <v>56.98</v>
      </c>
      <c r="G202" s="17">
        <v>514.9</v>
      </c>
    </row>
    <row r="203" spans="1:7" ht="13.5" thickBot="1" x14ac:dyDescent="0.25">
      <c r="A203" s="17">
        <v>282</v>
      </c>
      <c r="B203" s="22" t="s">
        <v>39</v>
      </c>
      <c r="C203" s="17">
        <v>200</v>
      </c>
      <c r="D203" s="17">
        <v>0</v>
      </c>
      <c r="E203" s="17">
        <v>0</v>
      </c>
      <c r="F203" s="17">
        <v>10</v>
      </c>
      <c r="G203" s="17">
        <v>39.99</v>
      </c>
    </row>
    <row r="204" spans="1:7" ht="13.5" thickBot="1" x14ac:dyDescent="0.25">
      <c r="A204" s="17"/>
      <c r="B204" s="22" t="s">
        <v>4</v>
      </c>
      <c r="C204" s="17">
        <v>45</v>
      </c>
      <c r="D204" s="17">
        <v>3.42</v>
      </c>
      <c r="E204" s="17">
        <v>0.36</v>
      </c>
      <c r="F204" s="17">
        <v>22.14</v>
      </c>
      <c r="G204" s="17">
        <v>105.48</v>
      </c>
    </row>
    <row r="205" spans="1:7" ht="13.5" thickBot="1" x14ac:dyDescent="0.25">
      <c r="A205" s="17"/>
      <c r="B205" s="17" t="s">
        <v>41</v>
      </c>
      <c r="C205" s="17">
        <v>100</v>
      </c>
      <c r="D205" s="17">
        <v>0.4</v>
      </c>
      <c r="E205" s="17">
        <v>0.4</v>
      </c>
      <c r="F205" s="17">
        <v>9.8000000000000007</v>
      </c>
      <c r="G205" s="17">
        <v>44.4</v>
      </c>
    </row>
    <row r="206" spans="1:7" ht="13.5" thickBot="1" x14ac:dyDescent="0.25">
      <c r="A206" s="17"/>
      <c r="B206" s="37"/>
      <c r="C206" s="17">
        <v>590</v>
      </c>
      <c r="D206" s="17">
        <f>SUM(D202:D205)</f>
        <v>21.379999999999995</v>
      </c>
      <c r="E206" s="17">
        <f>SUM(E202:E205)</f>
        <v>24.869999999999997</v>
      </c>
      <c r="F206" s="17">
        <f>SUM(F202:F205)</f>
        <v>98.919999999999987</v>
      </c>
      <c r="G206" s="17">
        <f>SUM(G202:G205)</f>
        <v>704.77</v>
      </c>
    </row>
    <row r="207" spans="1:7" ht="13.5" thickBot="1" x14ac:dyDescent="0.25">
      <c r="A207" s="100" t="s">
        <v>5</v>
      </c>
      <c r="B207" s="112"/>
      <c r="C207" s="101"/>
      <c r="D207" s="17"/>
      <c r="E207" s="17"/>
      <c r="F207" s="17"/>
      <c r="G207" s="17"/>
    </row>
    <row r="208" spans="1:7" ht="13.5" thickBot="1" x14ac:dyDescent="0.25"/>
    <row r="209" spans="1:7" ht="13.5" thickBot="1" x14ac:dyDescent="0.25">
      <c r="A209" s="24" t="s">
        <v>40</v>
      </c>
      <c r="B209" s="102" t="s">
        <v>13</v>
      </c>
      <c r="C209" s="104" t="s">
        <v>14</v>
      </c>
      <c r="D209" s="106" t="s">
        <v>11</v>
      </c>
      <c r="E209" s="107"/>
      <c r="F209" s="108"/>
      <c r="G209" s="24" t="s">
        <v>12</v>
      </c>
    </row>
    <row r="210" spans="1:7" ht="13.5" thickBot="1" x14ac:dyDescent="0.25">
      <c r="A210" s="25" t="s">
        <v>33</v>
      </c>
      <c r="B210" s="103"/>
      <c r="C210" s="105"/>
      <c r="D210" s="13" t="s">
        <v>15</v>
      </c>
      <c r="E210" s="13" t="s">
        <v>16</v>
      </c>
      <c r="F210" s="13" t="s">
        <v>17</v>
      </c>
      <c r="G210" s="26" t="s">
        <v>34</v>
      </c>
    </row>
    <row r="211" spans="1:7" ht="13.5" thickBot="1" x14ac:dyDescent="0.25">
      <c r="A211" s="12" t="s">
        <v>19</v>
      </c>
      <c r="B211" s="15" t="s">
        <v>20</v>
      </c>
      <c r="C211" s="12" t="s">
        <v>21</v>
      </c>
      <c r="D211" s="13" t="s">
        <v>22</v>
      </c>
      <c r="E211" s="13" t="s">
        <v>23</v>
      </c>
      <c r="F211" s="13" t="s">
        <v>24</v>
      </c>
      <c r="G211" s="27" t="s">
        <v>25</v>
      </c>
    </row>
    <row r="212" spans="1:7" x14ac:dyDescent="0.2">
      <c r="A212" s="132" t="s">
        <v>28</v>
      </c>
      <c r="B212" s="133"/>
      <c r="C212" s="133"/>
      <c r="D212" s="133"/>
      <c r="E212" s="133"/>
      <c r="F212" s="133"/>
      <c r="G212" s="134"/>
    </row>
    <row r="213" spans="1:7" x14ac:dyDescent="0.2">
      <c r="A213" s="43">
        <v>52</v>
      </c>
      <c r="B213" s="43" t="s">
        <v>66</v>
      </c>
      <c r="C213" s="46">
        <v>260</v>
      </c>
      <c r="D213" s="43">
        <v>1.85</v>
      </c>
      <c r="E213" s="43">
        <v>7.15</v>
      </c>
      <c r="F213" s="43">
        <v>9.01</v>
      </c>
      <c r="G213" s="43">
        <v>107.75</v>
      </c>
    </row>
    <row r="214" spans="1:7" ht="13.5" thickBot="1" x14ac:dyDescent="0.25">
      <c r="A214" s="105">
        <v>134</v>
      </c>
      <c r="B214" s="105" t="s">
        <v>74</v>
      </c>
      <c r="C214" s="47">
        <v>180</v>
      </c>
      <c r="D214" s="105">
        <v>19.45</v>
      </c>
      <c r="E214" s="105">
        <v>27.5</v>
      </c>
      <c r="F214" s="105">
        <v>34.380000000000003</v>
      </c>
      <c r="G214" s="105">
        <v>462.78</v>
      </c>
    </row>
    <row r="215" spans="1:7" ht="13.5" thickBot="1" x14ac:dyDescent="0.25">
      <c r="A215" s="17">
        <v>298</v>
      </c>
      <c r="B215" s="17" t="s">
        <v>55</v>
      </c>
      <c r="C215" s="48">
        <v>200</v>
      </c>
      <c r="D215" s="17">
        <v>0.1</v>
      </c>
      <c r="E215" s="17">
        <v>0.1</v>
      </c>
      <c r="F215" s="17">
        <v>26.4</v>
      </c>
      <c r="G215" s="17">
        <v>106.91</v>
      </c>
    </row>
    <row r="216" spans="1:7" ht="13.5" thickBot="1" x14ac:dyDescent="0.25">
      <c r="A216" s="17"/>
      <c r="B216" s="17" t="s">
        <v>4</v>
      </c>
      <c r="C216" s="48">
        <v>40</v>
      </c>
      <c r="D216" s="17">
        <v>3.04</v>
      </c>
      <c r="E216" s="17">
        <v>0.32</v>
      </c>
      <c r="F216" s="17">
        <v>19.68</v>
      </c>
      <c r="G216" s="17">
        <v>93.76</v>
      </c>
    </row>
    <row r="217" spans="1:7" ht="13.5" thickBot="1" x14ac:dyDescent="0.25">
      <c r="A217" s="17"/>
      <c r="B217" s="17" t="s">
        <v>8</v>
      </c>
      <c r="C217" s="42">
        <v>40</v>
      </c>
      <c r="D217" s="17">
        <v>2.44</v>
      </c>
      <c r="E217" s="17">
        <v>0.48</v>
      </c>
      <c r="F217" s="17">
        <v>15.96</v>
      </c>
      <c r="G217" s="17">
        <v>77.92</v>
      </c>
    </row>
    <row r="218" spans="1:7" ht="13.5" thickBot="1" x14ac:dyDescent="0.25">
      <c r="A218" s="17"/>
      <c r="B218" s="17" t="s">
        <v>71</v>
      </c>
      <c r="C218" s="42">
        <v>90</v>
      </c>
      <c r="D218" s="17">
        <v>0</v>
      </c>
      <c r="E218" s="17">
        <v>0</v>
      </c>
      <c r="F218" s="17">
        <v>32</v>
      </c>
      <c r="G218" s="17">
        <v>128</v>
      </c>
    </row>
    <row r="219" spans="1:7" ht="13.5" thickBot="1" x14ac:dyDescent="0.25">
      <c r="A219" s="100" t="s">
        <v>29</v>
      </c>
      <c r="B219" s="112"/>
      <c r="C219" s="49">
        <f>SUM(C213:C218)</f>
        <v>810</v>
      </c>
      <c r="D219" s="17">
        <f>SUM(D213:D218)</f>
        <v>26.880000000000003</v>
      </c>
      <c r="E219" s="17">
        <f>SUM(E213:E218)</f>
        <v>35.549999999999997</v>
      </c>
      <c r="F219" s="42">
        <f>SUM(F213:F218)</f>
        <v>137.43</v>
      </c>
      <c r="G219" s="17">
        <f>SUM(G213:G218)</f>
        <v>977.11999999999989</v>
      </c>
    </row>
    <row r="232" spans="1:7" x14ac:dyDescent="0.2">
      <c r="A232" s="7" t="s">
        <v>3</v>
      </c>
    </row>
    <row r="234" spans="1:7" x14ac:dyDescent="0.2">
      <c r="A234" s="9" t="s">
        <v>30</v>
      </c>
    </row>
    <row r="235" spans="1:7" ht="13.5" thickBot="1" x14ac:dyDescent="0.25"/>
    <row r="236" spans="1:7" ht="13.5" thickBot="1" x14ac:dyDescent="0.25">
      <c r="A236" s="24" t="s">
        <v>40</v>
      </c>
      <c r="B236" s="102" t="s">
        <v>13</v>
      </c>
      <c r="C236" s="104" t="s">
        <v>14</v>
      </c>
      <c r="D236" s="106" t="s">
        <v>11</v>
      </c>
      <c r="E236" s="107"/>
      <c r="F236" s="108"/>
      <c r="G236" s="28" t="s">
        <v>12</v>
      </c>
    </row>
    <row r="237" spans="1:7" ht="13.5" thickBot="1" x14ac:dyDescent="0.25">
      <c r="A237" s="25" t="s">
        <v>33</v>
      </c>
      <c r="B237" s="103"/>
      <c r="C237" s="105"/>
      <c r="D237" s="13" t="s">
        <v>15</v>
      </c>
      <c r="E237" s="13" t="s">
        <v>16</v>
      </c>
      <c r="F237" s="12" t="s">
        <v>17</v>
      </c>
      <c r="G237" s="26" t="s">
        <v>34</v>
      </c>
    </row>
    <row r="238" spans="1:7" ht="13.5" thickBot="1" x14ac:dyDescent="0.25">
      <c r="A238" s="12" t="s">
        <v>19</v>
      </c>
      <c r="B238" s="15" t="s">
        <v>20</v>
      </c>
      <c r="C238" s="12" t="s">
        <v>21</v>
      </c>
      <c r="D238" s="13" t="s">
        <v>22</v>
      </c>
      <c r="E238" s="13" t="s">
        <v>23</v>
      </c>
      <c r="F238" s="12" t="s">
        <v>24</v>
      </c>
      <c r="G238" s="29" t="s">
        <v>25</v>
      </c>
    </row>
    <row r="239" spans="1:7" ht="13.5" thickBot="1" x14ac:dyDescent="0.25">
      <c r="A239" s="129" t="s">
        <v>36</v>
      </c>
      <c r="B239" s="130"/>
      <c r="C239" s="130"/>
      <c r="D239" s="130"/>
      <c r="E239" s="130"/>
      <c r="F239" s="130"/>
      <c r="G239" s="131"/>
    </row>
    <row r="240" spans="1:7" ht="13.5" thickBot="1" x14ac:dyDescent="0.25">
      <c r="A240" s="48">
        <v>183</v>
      </c>
      <c r="B240" s="50" t="s">
        <v>75</v>
      </c>
      <c r="C240" s="48">
        <v>258</v>
      </c>
      <c r="D240" s="41">
        <v>7.47</v>
      </c>
      <c r="E240" s="41">
        <v>8.84</v>
      </c>
      <c r="F240" s="41">
        <v>52.55</v>
      </c>
      <c r="G240" s="41">
        <v>319.57</v>
      </c>
    </row>
    <row r="241" spans="1:7" ht="13.5" thickBot="1" x14ac:dyDescent="0.25">
      <c r="A241" s="48">
        <v>1</v>
      </c>
      <c r="B241" s="50" t="s">
        <v>92</v>
      </c>
      <c r="C241" s="42">
        <v>45</v>
      </c>
      <c r="D241" s="41">
        <v>3.47</v>
      </c>
      <c r="E241" s="41">
        <v>4.71</v>
      </c>
      <c r="F241" s="41">
        <v>22.22</v>
      </c>
      <c r="G241" s="41">
        <v>145.13</v>
      </c>
    </row>
    <row r="242" spans="1:7" ht="13.5" thickBot="1" x14ac:dyDescent="0.25">
      <c r="A242" s="48">
        <v>284</v>
      </c>
      <c r="B242" s="50" t="s">
        <v>7</v>
      </c>
      <c r="C242" s="42">
        <v>200</v>
      </c>
      <c r="D242" s="41">
        <v>0</v>
      </c>
      <c r="E242" s="41">
        <v>0</v>
      </c>
      <c r="F242" s="41">
        <v>0.02</v>
      </c>
      <c r="G242" s="41">
        <v>7.0000000000000007E-2</v>
      </c>
    </row>
    <row r="243" spans="1:7" ht="13.5" thickBot="1" x14ac:dyDescent="0.25">
      <c r="A243" s="50"/>
      <c r="B243" s="50" t="s">
        <v>86</v>
      </c>
      <c r="C243" s="42">
        <v>1</v>
      </c>
      <c r="D243" s="42">
        <v>1.1499999999999999</v>
      </c>
      <c r="E243" s="42">
        <v>51</v>
      </c>
      <c r="F243" s="42">
        <v>17.95</v>
      </c>
      <c r="G243" s="42">
        <v>53.54</v>
      </c>
    </row>
    <row r="244" spans="1:7" ht="13.5" thickBot="1" x14ac:dyDescent="0.25">
      <c r="A244" s="50"/>
      <c r="B244" s="50"/>
      <c r="C244" s="50"/>
      <c r="D244" s="50"/>
      <c r="E244" s="50"/>
      <c r="F244" s="50"/>
      <c r="G244" s="50"/>
    </row>
    <row r="245" spans="1:7" ht="13.5" thickBot="1" x14ac:dyDescent="0.25">
      <c r="A245" s="129" t="s">
        <v>5</v>
      </c>
      <c r="B245" s="130"/>
      <c r="C245" s="49">
        <f>SUM(C240:C243)</f>
        <v>504</v>
      </c>
      <c r="D245" s="50">
        <f>SUM(D240:D243)</f>
        <v>12.09</v>
      </c>
      <c r="E245" s="50">
        <f>SUM(E240:E243)</f>
        <v>64.55</v>
      </c>
      <c r="F245" s="50">
        <f>SUM(F240:F243)</f>
        <v>92.74</v>
      </c>
      <c r="G245" s="50">
        <f>SUM(G240:G243)</f>
        <v>518.30999999999995</v>
      </c>
    </row>
    <row r="246" spans="1:7" ht="13.5" thickBot="1" x14ac:dyDescent="0.25"/>
    <row r="247" spans="1:7" ht="13.5" customHeight="1" thickBot="1" x14ac:dyDescent="0.25">
      <c r="A247" s="116" t="s">
        <v>10</v>
      </c>
      <c r="B247" s="102" t="s">
        <v>13</v>
      </c>
      <c r="C247" s="104" t="s">
        <v>14</v>
      </c>
      <c r="D247" s="106" t="s">
        <v>11</v>
      </c>
      <c r="E247" s="107"/>
      <c r="F247" s="108"/>
      <c r="G247" s="118" t="s">
        <v>37</v>
      </c>
    </row>
    <row r="248" spans="1:7" ht="13.5" thickBot="1" x14ac:dyDescent="0.25">
      <c r="A248" s="117"/>
      <c r="B248" s="103"/>
      <c r="C248" s="105"/>
      <c r="D248" s="13" t="s">
        <v>15</v>
      </c>
      <c r="E248" s="13" t="s">
        <v>16</v>
      </c>
      <c r="F248" s="12" t="s">
        <v>17</v>
      </c>
      <c r="G248" s="119"/>
    </row>
    <row r="249" spans="1:7" ht="13.5" thickBot="1" x14ac:dyDescent="0.25">
      <c r="A249" s="14" t="s">
        <v>19</v>
      </c>
      <c r="B249" s="15" t="s">
        <v>20</v>
      </c>
      <c r="C249" s="12" t="s">
        <v>21</v>
      </c>
      <c r="D249" s="13" t="s">
        <v>22</v>
      </c>
      <c r="E249" s="13" t="s">
        <v>23</v>
      </c>
      <c r="F249" s="12" t="s">
        <v>24</v>
      </c>
      <c r="G249" s="16" t="s">
        <v>25</v>
      </c>
    </row>
    <row r="250" spans="1:7" x14ac:dyDescent="0.2">
      <c r="A250" s="122" t="s">
        <v>28</v>
      </c>
      <c r="B250" s="123"/>
      <c r="C250" s="123"/>
      <c r="D250" s="123"/>
      <c r="E250" s="123"/>
      <c r="F250" s="123"/>
      <c r="G250" s="124"/>
    </row>
    <row r="251" spans="1:7" ht="13.5" thickBot="1" x14ac:dyDescent="0.25">
      <c r="A251" s="55">
        <v>26</v>
      </c>
      <c r="B251" s="56" t="s">
        <v>76</v>
      </c>
      <c r="C251" s="57">
        <v>70</v>
      </c>
      <c r="D251" s="56">
        <v>0.64</v>
      </c>
      <c r="E251" s="56">
        <v>3.62</v>
      </c>
      <c r="F251" s="56">
        <v>6.02</v>
      </c>
      <c r="G251" s="56">
        <v>59.16</v>
      </c>
    </row>
    <row r="252" spans="1:7" ht="13.5" thickBot="1" x14ac:dyDescent="0.25">
      <c r="A252" s="48">
        <v>62</v>
      </c>
      <c r="B252" s="41" t="s">
        <v>38</v>
      </c>
      <c r="C252" s="48">
        <v>265</v>
      </c>
      <c r="D252" s="41">
        <v>8.4600000000000009</v>
      </c>
      <c r="E252" s="41">
        <v>4.4400000000000004</v>
      </c>
      <c r="F252" s="41">
        <v>35.799999999999997</v>
      </c>
      <c r="G252" s="41">
        <v>216.96</v>
      </c>
    </row>
    <row r="253" spans="1:7" ht="13.5" thickBot="1" x14ac:dyDescent="0.25">
      <c r="A253" s="48">
        <v>95</v>
      </c>
      <c r="B253" s="41" t="s">
        <v>6</v>
      </c>
      <c r="C253" s="42">
        <v>150</v>
      </c>
      <c r="D253" s="41">
        <v>15.57</v>
      </c>
      <c r="E253" s="41">
        <v>16.18</v>
      </c>
      <c r="F253" s="41">
        <v>14.1</v>
      </c>
      <c r="G253" s="42">
        <v>264.27</v>
      </c>
    </row>
    <row r="254" spans="1:7" ht="13.5" thickBot="1" x14ac:dyDescent="0.25">
      <c r="A254" s="48"/>
      <c r="B254" s="41" t="s">
        <v>77</v>
      </c>
      <c r="C254" s="42">
        <v>200</v>
      </c>
      <c r="D254" s="41">
        <v>0.1</v>
      </c>
      <c r="E254" s="41">
        <v>0.1</v>
      </c>
      <c r="F254" s="41">
        <v>26.4</v>
      </c>
      <c r="G254" s="42">
        <v>106.91</v>
      </c>
    </row>
    <row r="255" spans="1:7" ht="13.5" thickBot="1" x14ac:dyDescent="0.25">
      <c r="A255" s="41"/>
      <c r="B255" s="41" t="s">
        <v>4</v>
      </c>
      <c r="C255" s="48">
        <v>40</v>
      </c>
      <c r="D255" s="17">
        <v>3.04</v>
      </c>
      <c r="E255" s="17">
        <v>0.32</v>
      </c>
      <c r="F255" s="17">
        <v>19.68</v>
      </c>
      <c r="G255" s="17">
        <v>93.76</v>
      </c>
    </row>
    <row r="256" spans="1:7" ht="13.5" thickBot="1" x14ac:dyDescent="0.25">
      <c r="A256" s="41"/>
      <c r="B256" s="41" t="s">
        <v>8</v>
      </c>
      <c r="C256" s="42">
        <v>40</v>
      </c>
      <c r="D256" s="17">
        <v>2.44</v>
      </c>
      <c r="E256" s="17">
        <v>0.48</v>
      </c>
      <c r="F256" s="17">
        <v>15.96</v>
      </c>
      <c r="G256" s="17">
        <v>77.92</v>
      </c>
    </row>
    <row r="257" spans="1:7" ht="13.5" thickBot="1" x14ac:dyDescent="0.25">
      <c r="A257" s="125" t="s">
        <v>106</v>
      </c>
      <c r="B257" s="126"/>
      <c r="C257" s="127">
        <f>SUM(C251:C256)</f>
        <v>765</v>
      </c>
      <c r="D257" s="41">
        <f>SUM(D251:D256)</f>
        <v>30.250000000000004</v>
      </c>
      <c r="E257" s="41">
        <f>SUM(E251:E256)</f>
        <v>25.140000000000004</v>
      </c>
      <c r="F257" s="41">
        <f>SUM(F251:F256)</f>
        <v>117.96000000000001</v>
      </c>
      <c r="G257" s="41">
        <f>SUM(G251:G256)</f>
        <v>818.9799999999999</v>
      </c>
    </row>
    <row r="258" spans="1:7" x14ac:dyDescent="0.2">
      <c r="A258" s="38"/>
      <c r="B258" s="38"/>
      <c r="C258" s="38"/>
      <c r="D258" s="20"/>
      <c r="E258" s="20"/>
      <c r="F258" s="20"/>
      <c r="G258" s="21"/>
    </row>
    <row r="259" spans="1:7" x14ac:dyDescent="0.2">
      <c r="A259" s="38"/>
      <c r="B259" s="38"/>
      <c r="C259" s="38"/>
      <c r="D259" s="20"/>
      <c r="E259" s="20"/>
      <c r="F259" s="20"/>
      <c r="G259" s="21"/>
    </row>
    <row r="260" spans="1:7" x14ac:dyDescent="0.2">
      <c r="A260" s="38"/>
      <c r="B260" s="38"/>
      <c r="C260" s="38"/>
      <c r="D260" s="20"/>
      <c r="E260" s="20"/>
      <c r="F260" s="20"/>
      <c r="G260" s="21"/>
    </row>
    <row r="261" spans="1:7" x14ac:dyDescent="0.2">
      <c r="A261" s="38"/>
      <c r="B261" s="38"/>
      <c r="C261" s="38"/>
      <c r="D261" s="20"/>
      <c r="E261" s="20"/>
      <c r="F261" s="20"/>
      <c r="G261" s="21"/>
    </row>
    <row r="262" spans="1:7" x14ac:dyDescent="0.2">
      <c r="A262" s="38"/>
      <c r="B262" s="38"/>
      <c r="C262" s="38"/>
      <c r="D262" s="20"/>
      <c r="E262" s="20"/>
      <c r="F262" s="20"/>
      <c r="G262" s="21"/>
    </row>
    <row r="263" spans="1:7" x14ac:dyDescent="0.2">
      <c r="A263" s="38"/>
      <c r="B263" s="38"/>
      <c r="C263" s="38"/>
      <c r="D263" s="20"/>
      <c r="E263" s="20"/>
      <c r="F263" s="20"/>
      <c r="G263" s="21"/>
    </row>
    <row r="264" spans="1:7" x14ac:dyDescent="0.2">
      <c r="A264" s="38"/>
      <c r="B264" s="38"/>
      <c r="C264" s="38"/>
      <c r="D264" s="20"/>
      <c r="E264" s="20"/>
      <c r="F264" s="20"/>
      <c r="G264" s="21"/>
    </row>
    <row r="265" spans="1:7" x14ac:dyDescent="0.2">
      <c r="A265" s="38"/>
      <c r="B265" s="38"/>
      <c r="C265" s="38"/>
      <c r="D265" s="20"/>
      <c r="E265" s="20"/>
      <c r="F265" s="20"/>
      <c r="G265" s="21"/>
    </row>
    <row r="266" spans="1:7" x14ac:dyDescent="0.2">
      <c r="A266" s="38"/>
      <c r="B266" s="38"/>
      <c r="C266" s="38"/>
      <c r="D266" s="20"/>
      <c r="E266" s="20"/>
      <c r="F266" s="20"/>
      <c r="G266" s="21"/>
    </row>
    <row r="267" spans="1:7" x14ac:dyDescent="0.2">
      <c r="A267" s="38"/>
      <c r="B267" s="38"/>
      <c r="C267" s="38"/>
      <c r="D267" s="20"/>
      <c r="E267" s="20"/>
      <c r="F267" s="20"/>
      <c r="G267" s="21"/>
    </row>
    <row r="268" spans="1:7" x14ac:dyDescent="0.2">
      <c r="A268" s="6"/>
    </row>
    <row r="269" spans="1:7" x14ac:dyDescent="0.2">
      <c r="B269" s="38"/>
    </row>
    <row r="270" spans="1:7" x14ac:dyDescent="0.2">
      <c r="A270" s="7" t="s">
        <v>3</v>
      </c>
    </row>
    <row r="272" spans="1:7" x14ac:dyDescent="0.2">
      <c r="A272" s="39" t="s">
        <v>1</v>
      </c>
    </row>
    <row r="273" spans="1:7" ht="13.5" thickBot="1" x14ac:dyDescent="0.25"/>
    <row r="274" spans="1:7" ht="13.5" thickBot="1" x14ac:dyDescent="0.25">
      <c r="A274" s="24" t="s">
        <v>40</v>
      </c>
      <c r="B274" s="102" t="s">
        <v>13</v>
      </c>
      <c r="C274" s="104" t="s">
        <v>14</v>
      </c>
      <c r="D274" s="106" t="s">
        <v>11</v>
      </c>
      <c r="E274" s="107"/>
      <c r="F274" s="108"/>
      <c r="G274" s="28" t="s">
        <v>12</v>
      </c>
    </row>
    <row r="275" spans="1:7" ht="13.5" thickBot="1" x14ac:dyDescent="0.25">
      <c r="A275" s="25" t="s">
        <v>33</v>
      </c>
      <c r="B275" s="103"/>
      <c r="C275" s="105"/>
      <c r="D275" s="13" t="s">
        <v>15</v>
      </c>
      <c r="E275" s="13" t="s">
        <v>16</v>
      </c>
      <c r="F275" s="13" t="s">
        <v>17</v>
      </c>
      <c r="G275" s="26" t="s">
        <v>34</v>
      </c>
    </row>
    <row r="276" spans="1:7" ht="13.5" thickBot="1" x14ac:dyDescent="0.25">
      <c r="A276" s="12" t="s">
        <v>19</v>
      </c>
      <c r="B276" s="40" t="s">
        <v>20</v>
      </c>
      <c r="C276" s="12" t="s">
        <v>21</v>
      </c>
      <c r="D276" s="13" t="s">
        <v>22</v>
      </c>
      <c r="E276" s="13" t="s">
        <v>23</v>
      </c>
      <c r="F276" s="13" t="s">
        <v>24</v>
      </c>
      <c r="G276" s="29" t="s">
        <v>25</v>
      </c>
    </row>
    <row r="277" spans="1:7" ht="13.5" thickBot="1" x14ac:dyDescent="0.25">
      <c r="A277" s="120" t="s">
        <v>36</v>
      </c>
      <c r="B277" s="121"/>
      <c r="C277" s="121"/>
      <c r="D277" s="121"/>
      <c r="E277" s="121"/>
      <c r="F277" s="121"/>
      <c r="G277" s="128"/>
    </row>
    <row r="278" spans="1:7" ht="13.5" thickBot="1" x14ac:dyDescent="0.25">
      <c r="A278" s="17">
        <v>175</v>
      </c>
      <c r="B278" s="17" t="s">
        <v>78</v>
      </c>
      <c r="C278" s="17">
        <v>205</v>
      </c>
      <c r="D278" s="42">
        <v>12.03</v>
      </c>
      <c r="E278" s="42">
        <v>8.2200000000000006</v>
      </c>
      <c r="F278" s="42">
        <v>54.34</v>
      </c>
      <c r="G278" s="42">
        <v>339.34</v>
      </c>
    </row>
    <row r="279" spans="1:7" ht="13.5" thickBot="1" x14ac:dyDescent="0.25">
      <c r="A279" s="17">
        <v>131.23599999999999</v>
      </c>
      <c r="B279" s="17" t="s">
        <v>93</v>
      </c>
      <c r="C279" s="42">
        <v>90</v>
      </c>
      <c r="D279" s="42">
        <v>9.81</v>
      </c>
      <c r="E279" s="17">
        <v>10.220000000000001</v>
      </c>
      <c r="F279" s="42">
        <v>8.1300000000000008</v>
      </c>
      <c r="G279" s="42">
        <v>163.72999999999999</v>
      </c>
    </row>
    <row r="280" spans="1:7" ht="13.5" thickBot="1" x14ac:dyDescent="0.25">
      <c r="A280" s="17">
        <v>288</v>
      </c>
      <c r="B280" s="17" t="s">
        <v>43</v>
      </c>
      <c r="C280" s="42">
        <v>200</v>
      </c>
      <c r="D280" s="42">
        <v>3.39</v>
      </c>
      <c r="E280" s="42">
        <v>3.5</v>
      </c>
      <c r="F280" s="42">
        <v>14.88</v>
      </c>
      <c r="G280" s="42">
        <v>104.58</v>
      </c>
    </row>
    <row r="281" spans="1:7" ht="13.5" thickBot="1" x14ac:dyDescent="0.25">
      <c r="A281" s="17"/>
      <c r="B281" s="17" t="s">
        <v>4</v>
      </c>
      <c r="C281" s="42">
        <v>45</v>
      </c>
      <c r="D281" s="42">
        <v>3.42</v>
      </c>
      <c r="E281" s="42">
        <v>0.36</v>
      </c>
      <c r="F281" s="42">
        <v>22.14</v>
      </c>
      <c r="G281" s="42">
        <v>105.48</v>
      </c>
    </row>
    <row r="282" spans="1:7" ht="13.5" thickBot="1" x14ac:dyDescent="0.25">
      <c r="A282" s="100" t="s">
        <v>5</v>
      </c>
      <c r="B282" s="112"/>
      <c r="C282" s="101">
        <f>SUM(C278:C281)</f>
        <v>540</v>
      </c>
      <c r="D282" s="42">
        <f>SUM(D278:D281)</f>
        <v>28.65</v>
      </c>
      <c r="E282" s="42">
        <f>SUM(E278:E281)</f>
        <v>22.3</v>
      </c>
      <c r="F282" s="42">
        <f>SUM(F278:F281)</f>
        <v>99.490000000000009</v>
      </c>
      <c r="G282" s="42">
        <f>SUM(G278:G281)</f>
        <v>713.13</v>
      </c>
    </row>
    <row r="283" spans="1:7" ht="13.5" thickBot="1" x14ac:dyDescent="0.25">
      <c r="A283" s="34"/>
      <c r="B283" s="34"/>
      <c r="C283" s="34"/>
      <c r="D283" s="34"/>
      <c r="E283" s="34"/>
      <c r="F283" s="34"/>
      <c r="G283" s="34"/>
    </row>
    <row r="284" spans="1:7" ht="13.5" thickBot="1" x14ac:dyDescent="0.25">
      <c r="A284" s="135" t="s">
        <v>32</v>
      </c>
      <c r="B284" s="102" t="s">
        <v>13</v>
      </c>
      <c r="C284" s="104" t="s">
        <v>14</v>
      </c>
      <c r="D284" s="106" t="s">
        <v>11</v>
      </c>
      <c r="E284" s="107"/>
      <c r="F284" s="108"/>
      <c r="G284" s="28" t="s">
        <v>12</v>
      </c>
    </row>
    <row r="285" spans="1:7" ht="13.5" thickBot="1" x14ac:dyDescent="0.25">
      <c r="A285" s="139" t="s">
        <v>33</v>
      </c>
      <c r="B285" s="103"/>
      <c r="C285" s="105"/>
      <c r="D285" s="13" t="s">
        <v>15</v>
      </c>
      <c r="E285" s="13" t="s">
        <v>16</v>
      </c>
      <c r="F285" s="13" t="s">
        <v>17</v>
      </c>
      <c r="G285" s="26" t="s">
        <v>34</v>
      </c>
    </row>
    <row r="286" spans="1:7" ht="13.5" thickBot="1" x14ac:dyDescent="0.25">
      <c r="A286" s="13" t="s">
        <v>19</v>
      </c>
      <c r="B286" s="15" t="s">
        <v>20</v>
      </c>
      <c r="C286" s="12" t="s">
        <v>21</v>
      </c>
      <c r="D286" s="13" t="s">
        <v>22</v>
      </c>
      <c r="E286" s="13" t="s">
        <v>23</v>
      </c>
      <c r="F286" s="13" t="s">
        <v>24</v>
      </c>
      <c r="G286" s="29" t="s">
        <v>25</v>
      </c>
    </row>
    <row r="287" spans="1:7" ht="13.5" thickBot="1" x14ac:dyDescent="0.25">
      <c r="A287" s="100" t="s">
        <v>28</v>
      </c>
      <c r="B287" s="112"/>
      <c r="C287" s="112"/>
      <c r="D287" s="112"/>
      <c r="E287" s="112"/>
      <c r="F287" s="112"/>
      <c r="G287" s="101"/>
    </row>
    <row r="288" spans="1:7" ht="13.5" thickBot="1" x14ac:dyDescent="0.25">
      <c r="A288" s="17">
        <v>60</v>
      </c>
      <c r="B288" s="17" t="s">
        <v>94</v>
      </c>
      <c r="C288" s="42">
        <v>250</v>
      </c>
      <c r="D288" s="42">
        <v>2.98</v>
      </c>
      <c r="E288" s="42">
        <v>3.47</v>
      </c>
      <c r="F288" s="42">
        <v>22.44</v>
      </c>
      <c r="G288" s="42">
        <v>132.87</v>
      </c>
    </row>
    <row r="289" spans="1:7" ht="13.5" thickBot="1" x14ac:dyDescent="0.25">
      <c r="A289" s="17">
        <v>215</v>
      </c>
      <c r="B289" s="17" t="s">
        <v>73</v>
      </c>
      <c r="C289" s="17">
        <v>185</v>
      </c>
      <c r="D289" s="42">
        <v>7.09</v>
      </c>
      <c r="E289" s="42">
        <v>5.18</v>
      </c>
      <c r="F289" s="42">
        <v>45.2</v>
      </c>
      <c r="G289" s="42">
        <v>255.78</v>
      </c>
    </row>
    <row r="290" spans="1:7" ht="13.5" thickBot="1" x14ac:dyDescent="0.25">
      <c r="A290" s="17">
        <v>96.236000000000004</v>
      </c>
      <c r="B290" s="17" t="s">
        <v>95</v>
      </c>
      <c r="C290" s="17">
        <v>90</v>
      </c>
      <c r="D290" s="42">
        <v>10.55</v>
      </c>
      <c r="E290" s="42">
        <v>17.61</v>
      </c>
      <c r="F290" s="42">
        <v>12.28</v>
      </c>
      <c r="G290" s="42">
        <v>249.69</v>
      </c>
    </row>
    <row r="291" spans="1:7" ht="13.5" thickBot="1" x14ac:dyDescent="0.25">
      <c r="A291" s="17" t="s">
        <v>101</v>
      </c>
      <c r="B291" s="17" t="s">
        <v>69</v>
      </c>
      <c r="C291" s="42">
        <v>200</v>
      </c>
      <c r="D291" s="42">
        <v>0.11</v>
      </c>
      <c r="E291" s="41">
        <v>0.03</v>
      </c>
      <c r="F291" s="42">
        <v>16.45</v>
      </c>
      <c r="G291" s="42">
        <v>66.52</v>
      </c>
    </row>
    <row r="292" spans="1:7" ht="13.5" thickBot="1" x14ac:dyDescent="0.25">
      <c r="A292" s="17"/>
      <c r="B292" s="17" t="s">
        <v>4</v>
      </c>
      <c r="C292" s="17">
        <v>40</v>
      </c>
      <c r="D292" s="17">
        <v>3.04</v>
      </c>
      <c r="E292" s="17">
        <v>0.32</v>
      </c>
      <c r="F292" s="17">
        <v>19.68</v>
      </c>
      <c r="G292" s="17">
        <v>93.76</v>
      </c>
    </row>
    <row r="293" spans="1:7" ht="13.5" thickBot="1" x14ac:dyDescent="0.25">
      <c r="A293" s="17"/>
      <c r="B293" s="17" t="s">
        <v>8</v>
      </c>
      <c r="C293" s="42">
        <v>40</v>
      </c>
      <c r="D293" s="17">
        <v>2.44</v>
      </c>
      <c r="E293" s="17">
        <v>0.48</v>
      </c>
      <c r="F293" s="17">
        <v>15.96</v>
      </c>
      <c r="G293" s="17">
        <v>77.92</v>
      </c>
    </row>
    <row r="294" spans="1:7" ht="13.5" thickBot="1" x14ac:dyDescent="0.25">
      <c r="A294" s="100"/>
      <c r="B294" s="112" t="s">
        <v>96</v>
      </c>
      <c r="C294" s="51"/>
      <c r="D294" s="17">
        <v>3.92</v>
      </c>
      <c r="E294" s="17">
        <v>19.2</v>
      </c>
      <c r="F294" s="17">
        <v>24.01</v>
      </c>
      <c r="G294" s="17">
        <v>284.52</v>
      </c>
    </row>
    <row r="295" spans="1:7" ht="13.5" thickBot="1" x14ac:dyDescent="0.25">
      <c r="A295" s="120" t="s">
        <v>29</v>
      </c>
      <c r="B295" s="121"/>
      <c r="C295" s="51">
        <f>SUM(C288:C293)</f>
        <v>805</v>
      </c>
      <c r="D295" s="42">
        <f>SUM(D288:D294)</f>
        <v>30.130000000000003</v>
      </c>
      <c r="E295" s="42">
        <f>SUM(E288:E294)</f>
        <v>46.29</v>
      </c>
      <c r="F295" s="42">
        <f>SUM(F288:F294)</f>
        <v>156.02000000000001</v>
      </c>
      <c r="G295" s="42">
        <f>SUM(G288:G294)</f>
        <v>1161.06</v>
      </c>
    </row>
    <row r="296" spans="1:7" x14ac:dyDescent="0.2">
      <c r="A296" s="9"/>
    </row>
    <row r="297" spans="1:7" x14ac:dyDescent="0.2">
      <c r="A297" s="9"/>
    </row>
    <row r="298" spans="1:7" x14ac:dyDescent="0.2">
      <c r="A298" s="9"/>
    </row>
    <row r="299" spans="1:7" x14ac:dyDescent="0.2">
      <c r="A299" s="9"/>
    </row>
    <row r="300" spans="1:7" x14ac:dyDescent="0.2">
      <c r="A300" s="9"/>
    </row>
    <row r="301" spans="1:7" x14ac:dyDescent="0.2">
      <c r="A301" s="9"/>
    </row>
    <row r="302" spans="1:7" x14ac:dyDescent="0.2">
      <c r="A302" s="9"/>
    </row>
    <row r="303" spans="1:7" x14ac:dyDescent="0.2">
      <c r="A303" s="9"/>
    </row>
    <row r="304" spans="1:7" x14ac:dyDescent="0.2">
      <c r="A304" s="9"/>
    </row>
    <row r="305" spans="1:7" x14ac:dyDescent="0.2">
      <c r="A305" s="9"/>
    </row>
    <row r="306" spans="1:7" x14ac:dyDescent="0.2">
      <c r="A306" s="9"/>
    </row>
    <row r="307" spans="1:7" x14ac:dyDescent="0.2">
      <c r="A307" s="9"/>
    </row>
    <row r="308" spans="1:7" x14ac:dyDescent="0.2">
      <c r="A308" s="7" t="s">
        <v>3</v>
      </c>
    </row>
    <row r="309" spans="1:7" x14ac:dyDescent="0.2">
      <c r="A309" s="6"/>
    </row>
    <row r="310" spans="1:7" x14ac:dyDescent="0.2">
      <c r="A310" s="9" t="s">
        <v>49</v>
      </c>
    </row>
    <row r="311" spans="1:7" ht="13.5" thickBot="1" x14ac:dyDescent="0.25"/>
    <row r="312" spans="1:7" ht="13.5" thickBot="1" x14ac:dyDescent="0.25">
      <c r="A312" s="24" t="s">
        <v>40</v>
      </c>
      <c r="B312" s="102" t="s">
        <v>13</v>
      </c>
      <c r="C312" s="104" t="s">
        <v>14</v>
      </c>
      <c r="D312" s="106" t="s">
        <v>11</v>
      </c>
      <c r="E312" s="107"/>
      <c r="F312" s="108"/>
      <c r="G312" s="28" t="s">
        <v>12</v>
      </c>
    </row>
    <row r="313" spans="1:7" ht="13.5" thickBot="1" x14ac:dyDescent="0.25">
      <c r="A313" s="25" t="s">
        <v>33</v>
      </c>
      <c r="B313" s="103"/>
      <c r="C313" s="105"/>
      <c r="D313" s="13" t="s">
        <v>15</v>
      </c>
      <c r="E313" s="13" t="s">
        <v>16</v>
      </c>
      <c r="F313" s="13" t="s">
        <v>17</v>
      </c>
      <c r="G313" s="26" t="s">
        <v>34</v>
      </c>
    </row>
    <row r="314" spans="1:7" ht="13.5" thickBot="1" x14ac:dyDescent="0.25">
      <c r="A314" s="12" t="s">
        <v>19</v>
      </c>
      <c r="B314" s="15" t="s">
        <v>20</v>
      </c>
      <c r="C314" s="12" t="s">
        <v>21</v>
      </c>
      <c r="D314" s="13" t="s">
        <v>22</v>
      </c>
      <c r="E314" s="13" t="s">
        <v>23</v>
      </c>
      <c r="F314" s="13" t="s">
        <v>24</v>
      </c>
      <c r="G314" s="27" t="s">
        <v>25</v>
      </c>
    </row>
    <row r="315" spans="1:7" ht="13.5" thickBot="1" x14ac:dyDescent="0.25">
      <c r="A315" s="109" t="s">
        <v>36</v>
      </c>
      <c r="B315" s="110"/>
      <c r="C315" s="110"/>
      <c r="D315" s="110"/>
      <c r="E315" s="110"/>
      <c r="F315" s="110"/>
      <c r="G315" s="111"/>
    </row>
    <row r="316" spans="1:7" ht="13.5" thickBot="1" x14ac:dyDescent="0.25">
      <c r="A316" s="17">
        <v>114</v>
      </c>
      <c r="B316" s="17" t="s">
        <v>70</v>
      </c>
      <c r="C316" s="17">
        <v>200</v>
      </c>
      <c r="D316" s="42">
        <v>16.3</v>
      </c>
      <c r="E316" s="42">
        <v>16.78</v>
      </c>
      <c r="F316" s="42">
        <v>42.1</v>
      </c>
      <c r="G316" s="42">
        <v>384.61</v>
      </c>
    </row>
    <row r="317" spans="1:7" ht="13.5" thickBot="1" x14ac:dyDescent="0.25">
      <c r="A317" s="17">
        <v>282</v>
      </c>
      <c r="B317" s="17" t="s">
        <v>39</v>
      </c>
      <c r="C317" s="17">
        <v>200</v>
      </c>
      <c r="D317" s="42">
        <v>0</v>
      </c>
      <c r="E317" s="42">
        <v>0</v>
      </c>
      <c r="F317" s="42">
        <v>10</v>
      </c>
      <c r="G317" s="42">
        <v>39.99</v>
      </c>
    </row>
    <row r="318" spans="1:7" ht="13.5" thickBot="1" x14ac:dyDescent="0.25">
      <c r="A318" s="17"/>
      <c r="B318" s="17" t="s">
        <v>4</v>
      </c>
      <c r="C318" s="42">
        <v>45</v>
      </c>
      <c r="D318" s="42">
        <v>3.42</v>
      </c>
      <c r="E318" s="42">
        <v>0.36</v>
      </c>
      <c r="F318" s="42">
        <v>22.14</v>
      </c>
      <c r="G318" s="42">
        <v>105.48</v>
      </c>
    </row>
    <row r="319" spans="1:7" ht="13.5" thickBot="1" x14ac:dyDescent="0.25">
      <c r="A319" s="17"/>
      <c r="B319" s="17" t="s">
        <v>41</v>
      </c>
      <c r="C319" s="42">
        <v>100</v>
      </c>
      <c r="D319" s="42">
        <v>0.4</v>
      </c>
      <c r="E319" s="42">
        <v>0.4</v>
      </c>
      <c r="F319" s="42">
        <v>9.8000000000000007</v>
      </c>
      <c r="G319" s="42">
        <v>44.4</v>
      </c>
    </row>
    <row r="320" spans="1:7" ht="13.5" thickBot="1" x14ac:dyDescent="0.25">
      <c r="A320" s="100" t="s">
        <v>5</v>
      </c>
      <c r="B320" s="112"/>
      <c r="C320" s="51">
        <v>545</v>
      </c>
      <c r="D320" s="42">
        <f>SUM(D316:D319)</f>
        <v>20.119999999999997</v>
      </c>
      <c r="E320" s="42">
        <f>SUM(E316:E319)</f>
        <v>17.54</v>
      </c>
      <c r="F320" s="42">
        <f>SUM(F316:F319)</f>
        <v>84.04</v>
      </c>
      <c r="G320" s="42">
        <f>SUM(G316:G319)</f>
        <v>574.48</v>
      </c>
    </row>
    <row r="321" spans="1:7" ht="13.5" thickBot="1" x14ac:dyDescent="0.25"/>
    <row r="322" spans="1:7" ht="13.5" customHeight="1" thickBot="1" x14ac:dyDescent="0.25">
      <c r="A322" s="116" t="s">
        <v>10</v>
      </c>
      <c r="B322" s="102" t="s">
        <v>13</v>
      </c>
      <c r="C322" s="104" t="s">
        <v>14</v>
      </c>
      <c r="D322" s="106" t="s">
        <v>11</v>
      </c>
      <c r="E322" s="107"/>
      <c r="F322" s="108"/>
      <c r="G322" s="118" t="s">
        <v>37</v>
      </c>
    </row>
    <row r="323" spans="1:7" ht="13.5" thickBot="1" x14ac:dyDescent="0.25">
      <c r="A323" s="117"/>
      <c r="B323" s="103"/>
      <c r="C323" s="105"/>
      <c r="D323" s="13" t="s">
        <v>15</v>
      </c>
      <c r="E323" s="13" t="s">
        <v>16</v>
      </c>
      <c r="F323" s="12" t="s">
        <v>17</v>
      </c>
      <c r="G323" s="119"/>
    </row>
    <row r="324" spans="1:7" ht="13.5" thickBot="1" x14ac:dyDescent="0.25">
      <c r="A324" s="14" t="s">
        <v>19</v>
      </c>
      <c r="B324" s="15" t="s">
        <v>20</v>
      </c>
      <c r="C324" s="12" t="s">
        <v>21</v>
      </c>
      <c r="D324" s="13" t="s">
        <v>22</v>
      </c>
      <c r="E324" s="13" t="s">
        <v>23</v>
      </c>
      <c r="F324" s="12" t="s">
        <v>24</v>
      </c>
      <c r="G324" s="16" t="s">
        <v>25</v>
      </c>
    </row>
    <row r="325" spans="1:7" x14ac:dyDescent="0.2">
      <c r="A325" s="113" t="s">
        <v>28</v>
      </c>
      <c r="B325" s="114"/>
      <c r="C325" s="114"/>
      <c r="D325" s="114"/>
      <c r="E325" s="114"/>
      <c r="F325" s="114"/>
      <c r="G325" s="115"/>
    </row>
    <row r="326" spans="1:7" x14ac:dyDescent="0.2">
      <c r="A326" s="43">
        <v>59</v>
      </c>
      <c r="B326" s="43" t="s">
        <v>90</v>
      </c>
      <c r="C326" s="43">
        <v>250</v>
      </c>
      <c r="D326" s="43">
        <v>3.08</v>
      </c>
      <c r="E326" s="43">
        <v>3.73</v>
      </c>
      <c r="F326" s="43">
        <v>20.53</v>
      </c>
      <c r="G326" s="43">
        <v>127.94</v>
      </c>
    </row>
    <row r="327" spans="1:7" ht="13.5" thickBot="1" x14ac:dyDescent="0.25">
      <c r="A327" s="105">
        <v>153</v>
      </c>
      <c r="B327" s="105" t="s">
        <v>79</v>
      </c>
      <c r="C327" s="105">
        <v>200</v>
      </c>
      <c r="D327" s="105">
        <v>3.51</v>
      </c>
      <c r="E327" s="105">
        <v>11.29</v>
      </c>
      <c r="F327" s="105">
        <v>21.75</v>
      </c>
      <c r="G327" s="105">
        <v>202.6</v>
      </c>
    </row>
    <row r="328" spans="1:7" ht="13.5" thickBot="1" x14ac:dyDescent="0.25">
      <c r="A328" s="17">
        <v>105</v>
      </c>
      <c r="B328" s="17" t="s">
        <v>97</v>
      </c>
      <c r="C328" s="17">
        <v>90</v>
      </c>
      <c r="D328" s="17">
        <v>8.49</v>
      </c>
      <c r="E328" s="17">
        <v>15.5</v>
      </c>
      <c r="F328" s="17">
        <v>9.44</v>
      </c>
      <c r="G328" s="17">
        <v>211.21</v>
      </c>
    </row>
    <row r="329" spans="1:7" ht="13.5" thickBot="1" x14ac:dyDescent="0.25">
      <c r="A329" s="17">
        <v>294</v>
      </c>
      <c r="B329" s="17" t="s">
        <v>56</v>
      </c>
      <c r="C329" s="17">
        <v>200</v>
      </c>
      <c r="D329" s="17">
        <v>0.09</v>
      </c>
      <c r="E329" s="17">
        <v>0.02</v>
      </c>
      <c r="F329" s="17">
        <v>20.77</v>
      </c>
      <c r="G329" s="17">
        <v>83.62</v>
      </c>
    </row>
    <row r="330" spans="1:7" ht="13.5" thickBot="1" x14ac:dyDescent="0.25">
      <c r="A330" s="17"/>
      <c r="B330" s="17" t="s">
        <v>4</v>
      </c>
      <c r="C330" s="17">
        <v>40</v>
      </c>
      <c r="D330" s="17">
        <v>3.04</v>
      </c>
      <c r="E330" s="17">
        <v>0.32</v>
      </c>
      <c r="F330" s="17">
        <v>19.68</v>
      </c>
      <c r="G330" s="17">
        <v>93.76</v>
      </c>
    </row>
    <row r="331" spans="1:7" ht="13.5" thickBot="1" x14ac:dyDescent="0.25">
      <c r="A331" s="17"/>
      <c r="B331" s="17" t="s">
        <v>8</v>
      </c>
      <c r="C331" s="42">
        <v>40</v>
      </c>
      <c r="D331" s="17">
        <v>2.44</v>
      </c>
      <c r="E331" s="17">
        <v>0.48</v>
      </c>
      <c r="F331" s="17">
        <v>15.96</v>
      </c>
      <c r="G331" s="17">
        <v>77.92</v>
      </c>
    </row>
    <row r="332" spans="1:7" ht="13.5" thickBot="1" x14ac:dyDescent="0.25">
      <c r="A332" s="100" t="s">
        <v>107</v>
      </c>
      <c r="B332" s="112"/>
      <c r="C332" s="101">
        <v>820</v>
      </c>
      <c r="D332" s="42">
        <f>SUM(D326:D331)</f>
        <v>20.650000000000002</v>
      </c>
      <c r="E332" s="42">
        <f>SUM(E326:E331)</f>
        <v>31.34</v>
      </c>
      <c r="F332" s="42">
        <f>SUM(F326:F331)</f>
        <v>108.13</v>
      </c>
      <c r="G332" s="42">
        <f>SUM(G326:G331)</f>
        <v>797.05</v>
      </c>
    </row>
    <row r="333" spans="1:7" x14ac:dyDescent="0.2">
      <c r="A333" s="6"/>
    </row>
    <row r="335" spans="1:7" x14ac:dyDescent="0.2">
      <c r="A335" s="19"/>
      <c r="B335" s="19"/>
      <c r="C335" s="23"/>
      <c r="D335" s="20"/>
      <c r="E335" s="20"/>
      <c r="F335" s="20"/>
      <c r="G335" s="21"/>
    </row>
    <row r="336" spans="1:7" ht="13.5" thickBot="1" x14ac:dyDescent="0.25">
      <c r="A336" s="19"/>
      <c r="B336" s="19"/>
      <c r="C336" s="23"/>
      <c r="D336" s="20"/>
      <c r="E336" s="20"/>
      <c r="F336" s="20"/>
      <c r="G336" s="21"/>
    </row>
    <row r="337" spans="1:7" ht="13.5" thickBot="1" x14ac:dyDescent="0.25">
      <c r="A337" s="17"/>
      <c r="B337" s="17"/>
      <c r="C337" s="17"/>
      <c r="D337" s="17"/>
      <c r="E337" s="17"/>
      <c r="F337" s="17"/>
      <c r="G337" s="17"/>
    </row>
    <row r="338" spans="1:7" x14ac:dyDescent="0.2">
      <c r="A338" s="19"/>
      <c r="B338" s="19"/>
      <c r="C338" s="19"/>
      <c r="D338" s="19"/>
      <c r="E338" s="19"/>
      <c r="F338" s="19"/>
      <c r="G338" s="19"/>
    </row>
    <row r="339" spans="1:7" x14ac:dyDescent="0.2">
      <c r="A339" s="19"/>
      <c r="B339" s="19"/>
      <c r="C339" s="19"/>
      <c r="D339" s="19"/>
      <c r="E339" s="19"/>
      <c r="F339" s="19"/>
      <c r="G339" s="19"/>
    </row>
    <row r="340" spans="1:7" x14ac:dyDescent="0.2">
      <c r="A340" s="19"/>
      <c r="B340" s="19"/>
      <c r="C340" s="19"/>
      <c r="D340" s="19"/>
      <c r="E340" s="19"/>
      <c r="F340" s="19"/>
      <c r="G340" s="19"/>
    </row>
    <row r="341" spans="1:7" x14ac:dyDescent="0.2">
      <c r="A341" s="19"/>
      <c r="B341" s="19"/>
      <c r="C341" s="19"/>
      <c r="D341" s="19"/>
      <c r="E341" s="19"/>
      <c r="F341" s="19"/>
      <c r="G341" s="19"/>
    </row>
    <row r="343" spans="1:7" x14ac:dyDescent="0.2">
      <c r="A343" s="6"/>
    </row>
    <row r="344" spans="1:7" x14ac:dyDescent="0.2">
      <c r="A344" s="7" t="s">
        <v>3</v>
      </c>
    </row>
    <row r="345" spans="1:7" x14ac:dyDescent="0.2">
      <c r="A345" s="6"/>
    </row>
    <row r="346" spans="1:7" x14ac:dyDescent="0.2">
      <c r="A346" s="9" t="s">
        <v>50</v>
      </c>
    </row>
    <row r="347" spans="1:7" ht="13.5" thickBot="1" x14ac:dyDescent="0.25"/>
    <row r="348" spans="1:7" ht="13.5" thickBot="1" x14ac:dyDescent="0.25">
      <c r="A348" s="24" t="s">
        <v>32</v>
      </c>
      <c r="B348" s="102" t="s">
        <v>13</v>
      </c>
      <c r="C348" s="104" t="s">
        <v>14</v>
      </c>
      <c r="D348" s="106" t="s">
        <v>11</v>
      </c>
      <c r="E348" s="107"/>
      <c r="F348" s="108"/>
      <c r="G348" s="28" t="s">
        <v>12</v>
      </c>
    </row>
    <row r="349" spans="1:7" ht="13.5" thickBot="1" x14ac:dyDescent="0.25">
      <c r="A349" s="25" t="s">
        <v>33</v>
      </c>
      <c r="B349" s="103"/>
      <c r="C349" s="105"/>
      <c r="D349" s="13" t="s">
        <v>15</v>
      </c>
      <c r="E349" s="13" t="s">
        <v>51</v>
      </c>
      <c r="F349" s="13" t="s">
        <v>17</v>
      </c>
      <c r="G349" s="26" t="s">
        <v>34</v>
      </c>
    </row>
    <row r="350" spans="1:7" ht="13.5" thickBot="1" x14ac:dyDescent="0.25">
      <c r="A350" s="12" t="s">
        <v>19</v>
      </c>
      <c r="B350" s="15" t="s">
        <v>20</v>
      </c>
      <c r="C350" s="12" t="s">
        <v>21</v>
      </c>
      <c r="D350" s="13" t="s">
        <v>22</v>
      </c>
      <c r="E350" s="13" t="s">
        <v>23</v>
      </c>
      <c r="F350" s="13" t="s">
        <v>24</v>
      </c>
      <c r="G350" s="27" t="s">
        <v>25</v>
      </c>
    </row>
    <row r="351" spans="1:7" ht="13.5" thickBot="1" x14ac:dyDescent="0.25">
      <c r="A351" s="109" t="s">
        <v>36</v>
      </c>
      <c r="B351" s="110"/>
      <c r="C351" s="110"/>
      <c r="D351" s="110"/>
      <c r="E351" s="110"/>
      <c r="F351" s="110"/>
      <c r="G351" s="111"/>
    </row>
    <row r="352" spans="1:7" ht="13.5" thickBot="1" x14ac:dyDescent="0.25">
      <c r="A352" s="17">
        <v>141</v>
      </c>
      <c r="B352" s="17" t="s">
        <v>44</v>
      </c>
      <c r="C352" s="17">
        <v>200</v>
      </c>
      <c r="D352" s="42">
        <v>4.38</v>
      </c>
      <c r="E352" s="42">
        <v>6.75</v>
      </c>
      <c r="F352" s="42">
        <v>29.42</v>
      </c>
      <c r="G352" s="42">
        <v>195.94</v>
      </c>
    </row>
    <row r="353" spans="1:7" ht="13.5" thickBot="1" x14ac:dyDescent="0.25">
      <c r="A353" s="17">
        <v>82</v>
      </c>
      <c r="B353" s="17" t="s">
        <v>108</v>
      </c>
      <c r="C353" s="42">
        <v>90</v>
      </c>
      <c r="D353" s="42">
        <v>8.02</v>
      </c>
      <c r="E353" s="17">
        <v>7.5</v>
      </c>
      <c r="F353" s="42">
        <v>11.32</v>
      </c>
      <c r="G353" s="42">
        <v>144.85</v>
      </c>
    </row>
    <row r="354" spans="1:7" ht="13.5" thickBot="1" x14ac:dyDescent="0.25">
      <c r="A354" s="17">
        <v>284</v>
      </c>
      <c r="B354" s="17" t="s">
        <v>7</v>
      </c>
      <c r="C354" s="42">
        <v>200</v>
      </c>
      <c r="D354" s="42">
        <v>0.06</v>
      </c>
      <c r="E354" s="42">
        <v>0.01</v>
      </c>
      <c r="F354" s="42">
        <v>10.210000000000001</v>
      </c>
      <c r="G354" s="42">
        <v>41.15</v>
      </c>
    </row>
    <row r="355" spans="1:7" ht="13.5" thickBot="1" x14ac:dyDescent="0.25">
      <c r="A355" s="17"/>
      <c r="B355" s="17" t="s">
        <v>4</v>
      </c>
      <c r="C355" s="42">
        <v>45</v>
      </c>
      <c r="D355" s="42">
        <v>3.42</v>
      </c>
      <c r="E355" s="42">
        <v>0.36</v>
      </c>
      <c r="F355" s="42">
        <v>22.14</v>
      </c>
      <c r="G355" s="42">
        <v>105.48</v>
      </c>
    </row>
    <row r="356" spans="1:7" ht="13.5" thickBot="1" x14ac:dyDescent="0.25">
      <c r="A356" s="17"/>
      <c r="B356" s="17"/>
      <c r="C356" s="17"/>
      <c r="D356" s="42"/>
      <c r="E356" s="42"/>
      <c r="F356" s="42"/>
      <c r="G356" s="42"/>
    </row>
    <row r="357" spans="1:7" ht="13.5" thickBot="1" x14ac:dyDescent="0.25">
      <c r="A357" s="100" t="s">
        <v>5</v>
      </c>
      <c r="B357" s="101"/>
      <c r="C357" s="42">
        <f>SUM(C352:C356)</f>
        <v>535</v>
      </c>
      <c r="D357" s="17">
        <f>SUM(D352:D356)</f>
        <v>15.879999999999999</v>
      </c>
      <c r="E357" s="42">
        <f>SUM(E352:E356)</f>
        <v>14.62</v>
      </c>
      <c r="F357" s="42">
        <f>SUM(F352:F356)</f>
        <v>73.09</v>
      </c>
      <c r="G357" s="142">
        <f>SUM(G352:G356)</f>
        <v>487.41999999999996</v>
      </c>
    </row>
    <row r="359" spans="1:7" ht="13.5" thickBot="1" x14ac:dyDescent="0.25">
      <c r="G359" s="10"/>
    </row>
    <row r="360" spans="1:7" ht="13.5" thickBot="1" x14ac:dyDescent="0.25">
      <c r="A360" s="135" t="s">
        <v>40</v>
      </c>
      <c r="B360" s="102" t="s">
        <v>13</v>
      </c>
      <c r="C360" s="104" t="s">
        <v>14</v>
      </c>
      <c r="D360" s="106" t="s">
        <v>11</v>
      </c>
      <c r="E360" s="107"/>
      <c r="F360" s="108"/>
      <c r="G360" s="11" t="s">
        <v>12</v>
      </c>
    </row>
    <row r="361" spans="1:7" ht="13.5" thickBot="1" x14ac:dyDescent="0.25">
      <c r="A361" s="139" t="s">
        <v>33</v>
      </c>
      <c r="B361" s="103"/>
      <c r="C361" s="105"/>
      <c r="D361" s="13" t="s">
        <v>15</v>
      </c>
      <c r="E361" s="13" t="s">
        <v>16</v>
      </c>
      <c r="F361" s="13" t="s">
        <v>17</v>
      </c>
      <c r="G361" s="119" t="s">
        <v>18</v>
      </c>
    </row>
    <row r="362" spans="1:7" ht="13.5" thickBot="1" x14ac:dyDescent="0.25">
      <c r="A362" s="13" t="s">
        <v>19</v>
      </c>
      <c r="B362" s="15" t="s">
        <v>20</v>
      </c>
      <c r="C362" s="12" t="s">
        <v>21</v>
      </c>
      <c r="D362" s="13" t="s">
        <v>22</v>
      </c>
      <c r="E362" s="13" t="s">
        <v>23</v>
      </c>
      <c r="F362" s="13" t="s">
        <v>24</v>
      </c>
      <c r="G362" s="16" t="s">
        <v>25</v>
      </c>
    </row>
    <row r="363" spans="1:7" ht="13.5" thickBot="1" x14ac:dyDescent="0.25">
      <c r="A363" s="109" t="s">
        <v>28</v>
      </c>
      <c r="B363" s="110"/>
      <c r="C363" s="110"/>
      <c r="D363" s="110"/>
      <c r="E363" s="110"/>
      <c r="F363" s="110"/>
      <c r="G363" s="111"/>
    </row>
    <row r="364" spans="1:7" ht="13.5" thickBot="1" x14ac:dyDescent="0.25">
      <c r="A364" s="17">
        <v>55</v>
      </c>
      <c r="B364" s="17" t="s">
        <v>81</v>
      </c>
      <c r="C364" s="17">
        <v>260</v>
      </c>
      <c r="D364" s="42">
        <v>1.95</v>
      </c>
      <c r="E364" s="42">
        <v>6.15</v>
      </c>
      <c r="F364" s="42">
        <v>12.37</v>
      </c>
      <c r="G364" s="42">
        <v>112.58</v>
      </c>
    </row>
    <row r="365" spans="1:7" ht="13.5" thickBot="1" x14ac:dyDescent="0.25">
      <c r="A365" s="17">
        <v>175</v>
      </c>
      <c r="B365" s="17" t="s">
        <v>61</v>
      </c>
      <c r="C365" s="42">
        <v>208</v>
      </c>
      <c r="D365" s="42">
        <v>12.03</v>
      </c>
      <c r="E365" s="42">
        <v>8.2200000000000006</v>
      </c>
      <c r="F365" s="42">
        <v>54.34</v>
      </c>
      <c r="G365" s="42">
        <v>339.34</v>
      </c>
    </row>
    <row r="366" spans="1:7" ht="13.5" thickBot="1" x14ac:dyDescent="0.25">
      <c r="A366" s="17">
        <v>96</v>
      </c>
      <c r="B366" s="17" t="s">
        <v>98</v>
      </c>
      <c r="C366" s="42">
        <v>90</v>
      </c>
      <c r="D366" s="42">
        <v>10.38</v>
      </c>
      <c r="E366" s="42">
        <v>17.28</v>
      </c>
      <c r="F366" s="42">
        <v>11.36</v>
      </c>
      <c r="G366" s="42">
        <v>242.35</v>
      </c>
    </row>
    <row r="367" spans="1:7" ht="13.5" thickBot="1" x14ac:dyDescent="0.25">
      <c r="A367" s="17">
        <v>292</v>
      </c>
      <c r="B367" s="17" t="s">
        <v>67</v>
      </c>
      <c r="C367" s="42">
        <v>200</v>
      </c>
      <c r="D367" s="42">
        <v>1.1499999999999999</v>
      </c>
      <c r="E367" s="17">
        <v>0.24</v>
      </c>
      <c r="F367" s="42">
        <v>20.010000000000002</v>
      </c>
      <c r="G367" s="42">
        <v>86.74</v>
      </c>
    </row>
    <row r="368" spans="1:7" ht="13.5" thickBot="1" x14ac:dyDescent="0.25">
      <c r="A368" s="17"/>
      <c r="B368" s="17" t="s">
        <v>4</v>
      </c>
      <c r="C368" s="17">
        <v>40</v>
      </c>
      <c r="D368" s="17">
        <v>3.04</v>
      </c>
      <c r="E368" s="17">
        <v>0.32</v>
      </c>
      <c r="F368" s="17">
        <v>19.68</v>
      </c>
      <c r="G368" s="17">
        <v>93.76</v>
      </c>
    </row>
    <row r="369" spans="1:7" ht="13.5" thickBot="1" x14ac:dyDescent="0.25">
      <c r="A369" s="17"/>
      <c r="B369" s="17" t="s">
        <v>8</v>
      </c>
      <c r="C369" s="42">
        <v>40</v>
      </c>
      <c r="D369" s="17">
        <v>2.44</v>
      </c>
      <c r="E369" s="17">
        <v>0.48</v>
      </c>
      <c r="F369" s="17">
        <v>15.96</v>
      </c>
      <c r="G369" s="17">
        <v>77.92</v>
      </c>
    </row>
    <row r="370" spans="1:7" ht="13.5" thickBot="1" x14ac:dyDescent="0.25">
      <c r="A370" s="100" t="s">
        <v>29</v>
      </c>
      <c r="B370" s="112"/>
      <c r="C370" s="51">
        <f>SUM(C364:C369)</f>
        <v>838</v>
      </c>
      <c r="D370" s="42">
        <f>SUM(D364:D369)</f>
        <v>30.99</v>
      </c>
      <c r="E370" s="42">
        <f>SUM(E364:E369)</f>
        <v>32.69</v>
      </c>
      <c r="F370" s="42">
        <f>SUM(F364:F369)</f>
        <v>133.72000000000003</v>
      </c>
      <c r="G370" s="42">
        <f>SUM(G364:G369)</f>
        <v>952.68999999999994</v>
      </c>
    </row>
    <row r="371" spans="1:7" x14ac:dyDescent="0.2">
      <c r="A371" s="2"/>
      <c r="B371" s="2"/>
      <c r="C371" s="2"/>
      <c r="D371" s="2"/>
      <c r="E371" s="2"/>
      <c r="F371" s="2"/>
      <c r="G371" s="2"/>
    </row>
    <row r="372" spans="1:7" x14ac:dyDescent="0.2">
      <c r="A372" s="2"/>
      <c r="B372" s="2"/>
      <c r="C372" s="2"/>
      <c r="D372" s="2"/>
      <c r="E372" s="2"/>
      <c r="F372" s="2"/>
      <c r="G372" s="2"/>
    </row>
    <row r="373" spans="1:7" x14ac:dyDescent="0.2">
      <c r="A373" s="2"/>
      <c r="B373" s="2"/>
      <c r="C373" s="2"/>
      <c r="D373" s="2"/>
      <c r="E373" s="2"/>
      <c r="F373" s="2"/>
      <c r="G373" s="2"/>
    </row>
    <row r="374" spans="1:7" x14ac:dyDescent="0.2">
      <c r="A374" s="2"/>
      <c r="B374" s="2"/>
      <c r="C374" s="2"/>
      <c r="D374" s="2"/>
      <c r="E374" s="2"/>
      <c r="F374" s="2"/>
      <c r="G374" s="2"/>
    </row>
    <row r="375" spans="1:7" x14ac:dyDescent="0.2">
      <c r="A375" s="2"/>
      <c r="B375" s="2"/>
      <c r="C375" s="2"/>
      <c r="D375" s="2"/>
      <c r="E375" s="2"/>
      <c r="F375" s="2"/>
      <c r="G375" s="2"/>
    </row>
    <row r="376" spans="1:7" x14ac:dyDescent="0.2">
      <c r="A376" s="2"/>
      <c r="B376" s="2"/>
      <c r="C376" s="2"/>
      <c r="D376" s="2"/>
      <c r="E376" s="2"/>
      <c r="F376" s="2"/>
      <c r="G376" s="2"/>
    </row>
    <row r="377" spans="1:7" x14ac:dyDescent="0.2">
      <c r="A377" s="2"/>
      <c r="B377" s="2"/>
      <c r="C377" s="2"/>
      <c r="D377" s="2"/>
      <c r="E377" s="2"/>
      <c r="F377" s="2"/>
      <c r="G377" s="2"/>
    </row>
    <row r="378" spans="1:7" x14ac:dyDescent="0.2">
      <c r="A378" s="2"/>
      <c r="B378" s="2"/>
      <c r="C378" s="2"/>
      <c r="D378" s="2"/>
      <c r="E378" s="2"/>
      <c r="F378" s="2"/>
      <c r="G378" s="2"/>
    </row>
    <row r="379" spans="1:7" x14ac:dyDescent="0.2">
      <c r="A379" s="2"/>
      <c r="B379" s="2"/>
      <c r="C379" s="2"/>
      <c r="D379" s="2"/>
      <c r="E379" s="2"/>
      <c r="F379" s="2"/>
      <c r="G379" s="2"/>
    </row>
    <row r="380" spans="1:7" x14ac:dyDescent="0.2">
      <c r="A380" s="2"/>
      <c r="B380" s="2"/>
      <c r="C380" s="2"/>
      <c r="D380" s="2"/>
      <c r="E380" s="2"/>
      <c r="F380" s="2"/>
      <c r="G380" s="2"/>
    </row>
    <row r="381" spans="1:7" x14ac:dyDescent="0.2">
      <c r="A381" s="2"/>
      <c r="B381" s="2"/>
      <c r="C381" s="2"/>
      <c r="D381" s="2"/>
      <c r="E381" s="2"/>
      <c r="F381" s="2"/>
      <c r="G381" s="2"/>
    </row>
    <row r="382" spans="1:7" x14ac:dyDescent="0.2">
      <c r="A382" s="2"/>
      <c r="B382" s="2"/>
      <c r="C382" s="2"/>
      <c r="D382" s="2"/>
      <c r="E382" s="2"/>
      <c r="F382" s="2"/>
      <c r="G382" s="2"/>
    </row>
    <row r="383" spans="1:7" x14ac:dyDescent="0.2">
      <c r="A383" s="2"/>
      <c r="B383" s="2"/>
      <c r="C383" s="2"/>
      <c r="D383" s="2"/>
      <c r="E383" s="2"/>
      <c r="F383" s="2"/>
      <c r="G383" s="2"/>
    </row>
    <row r="384" spans="1:7" x14ac:dyDescent="0.2">
      <c r="A384" s="2"/>
      <c r="B384" s="2"/>
      <c r="C384" s="2"/>
      <c r="D384" s="2"/>
      <c r="E384" s="2"/>
      <c r="F384" s="2"/>
      <c r="G384" s="2"/>
    </row>
    <row r="385" spans="1:7" x14ac:dyDescent="0.2">
      <c r="A385" s="2"/>
      <c r="B385" s="2"/>
      <c r="C385" s="2"/>
      <c r="D385" s="2"/>
      <c r="E385" s="2"/>
      <c r="F385" s="2"/>
      <c r="G385" s="2"/>
    </row>
    <row r="386" spans="1:7" x14ac:dyDescent="0.2">
      <c r="A386" s="2"/>
      <c r="B386" s="2"/>
      <c r="C386" s="2"/>
      <c r="D386" s="2"/>
      <c r="E386" s="2"/>
      <c r="F386" s="2"/>
      <c r="G386" s="2"/>
    </row>
    <row r="387" spans="1:7" x14ac:dyDescent="0.2">
      <c r="A387" s="2"/>
      <c r="B387" s="2"/>
      <c r="C387" s="2"/>
      <c r="D387" s="2"/>
      <c r="E387" s="2"/>
      <c r="F387" s="2"/>
      <c r="G387" s="2"/>
    </row>
    <row r="388" spans="1:7" x14ac:dyDescent="0.2">
      <c r="A388" s="2"/>
      <c r="B388" s="2"/>
      <c r="C388" s="2"/>
      <c r="D388" s="2"/>
      <c r="E388" s="2"/>
      <c r="F388" s="2"/>
      <c r="G388" s="2"/>
    </row>
    <row r="389" spans="1:7" x14ac:dyDescent="0.2">
      <c r="A389" s="2"/>
      <c r="B389" s="2"/>
      <c r="C389" s="2"/>
      <c r="D389" s="2"/>
      <c r="E389" s="2"/>
      <c r="F389" s="2"/>
      <c r="G389" s="2"/>
    </row>
    <row r="390" spans="1:7" x14ac:dyDescent="0.2">
      <c r="A390" s="2"/>
      <c r="B390" s="2"/>
      <c r="C390" s="2"/>
      <c r="D390" s="2"/>
      <c r="E390" s="2"/>
      <c r="F390" s="2"/>
      <c r="G390" s="2"/>
    </row>
    <row r="391" spans="1:7" x14ac:dyDescent="0.2">
      <c r="A391" s="2"/>
      <c r="B391" s="2"/>
      <c r="C391" s="2"/>
      <c r="D391" s="2"/>
      <c r="E391" s="2"/>
      <c r="F391" s="2"/>
      <c r="G391" s="2"/>
    </row>
    <row r="392" spans="1:7" x14ac:dyDescent="0.2">
      <c r="A392" s="2"/>
      <c r="B392" s="2"/>
      <c r="C392" s="2"/>
      <c r="D392" s="2"/>
      <c r="E392" s="2"/>
      <c r="F392" s="2"/>
      <c r="G392" s="2"/>
    </row>
    <row r="393" spans="1:7" x14ac:dyDescent="0.2">
      <c r="A393" s="2"/>
      <c r="B393" s="2"/>
      <c r="C393" s="2"/>
      <c r="D393" s="2"/>
      <c r="E393" s="2"/>
      <c r="F393" s="2"/>
      <c r="G393" s="2"/>
    </row>
    <row r="394" spans="1:7" x14ac:dyDescent="0.2">
      <c r="A394" s="2"/>
      <c r="B394" s="2"/>
      <c r="C394" s="2"/>
      <c r="D394" s="2"/>
      <c r="E394" s="2"/>
      <c r="F394" s="2"/>
      <c r="G394" s="2"/>
    </row>
    <row r="395" spans="1:7" x14ac:dyDescent="0.2">
      <c r="A395" s="2"/>
      <c r="B395" s="2"/>
      <c r="C395" s="2"/>
      <c r="D395" s="2"/>
      <c r="E395" s="2"/>
      <c r="F395" s="2"/>
      <c r="G395" s="2"/>
    </row>
    <row r="396" spans="1:7" x14ac:dyDescent="0.2">
      <c r="A396" s="2"/>
      <c r="B396" s="2"/>
      <c r="C396" s="2"/>
      <c r="D396" s="2"/>
      <c r="E396" s="2"/>
      <c r="F396" s="2"/>
      <c r="G396" s="2"/>
    </row>
    <row r="397" spans="1:7" x14ac:dyDescent="0.2">
      <c r="A397" s="2"/>
      <c r="B397" s="2"/>
      <c r="C397" s="2"/>
      <c r="D397" s="2"/>
      <c r="E397" s="2"/>
      <c r="F397" s="2"/>
      <c r="G397" s="2"/>
    </row>
    <row r="398" spans="1:7" x14ac:dyDescent="0.2">
      <c r="A398" s="2"/>
      <c r="B398" s="2"/>
      <c r="C398" s="2"/>
      <c r="D398" s="2"/>
      <c r="E398" s="2"/>
      <c r="F398" s="2"/>
      <c r="G398" s="2"/>
    </row>
    <row r="399" spans="1:7" x14ac:dyDescent="0.2">
      <c r="A399" s="2"/>
      <c r="B399" s="2"/>
      <c r="C399" s="2"/>
      <c r="D399" s="2"/>
      <c r="E399" s="2"/>
      <c r="F399" s="2"/>
      <c r="G399" s="2"/>
    </row>
    <row r="400" spans="1:7" x14ac:dyDescent="0.2">
      <c r="A400" s="2"/>
      <c r="B400" s="2"/>
      <c r="C400" s="2"/>
      <c r="D400" s="2"/>
      <c r="E400" s="2"/>
      <c r="F400" s="2"/>
      <c r="G400" s="2"/>
    </row>
    <row r="401" spans="1:7" x14ac:dyDescent="0.2">
      <c r="A401" s="2"/>
      <c r="B401" s="2"/>
      <c r="C401" s="2"/>
      <c r="D401" s="2"/>
      <c r="E401" s="2"/>
      <c r="F401" s="2"/>
      <c r="G401" s="2"/>
    </row>
    <row r="402" spans="1:7" x14ac:dyDescent="0.2">
      <c r="A402" s="2"/>
      <c r="B402" s="2"/>
      <c r="C402" s="2"/>
      <c r="D402" s="2"/>
      <c r="E402" s="2"/>
      <c r="F402" s="2"/>
      <c r="G402" s="2"/>
    </row>
    <row r="403" spans="1:7" x14ac:dyDescent="0.2">
      <c r="A403" s="2"/>
      <c r="B403" s="2"/>
      <c r="C403" s="2"/>
      <c r="D403" s="2"/>
      <c r="E403" s="2"/>
      <c r="F403" s="2"/>
      <c r="G403" s="2"/>
    </row>
    <row r="404" spans="1:7" x14ac:dyDescent="0.2">
      <c r="A404" s="2"/>
      <c r="B404" s="2"/>
      <c r="C404" s="2"/>
      <c r="D404" s="2"/>
      <c r="E404" s="2"/>
      <c r="F404" s="2"/>
      <c r="G404" s="2"/>
    </row>
    <row r="405" spans="1:7" x14ac:dyDescent="0.2">
      <c r="A405" s="2"/>
      <c r="B405" s="2"/>
      <c r="C405" s="2"/>
      <c r="D405" s="2"/>
      <c r="E405" s="2"/>
      <c r="F405" s="2"/>
      <c r="G405" s="2"/>
    </row>
    <row r="406" spans="1:7" x14ac:dyDescent="0.2">
      <c r="A406" s="2"/>
      <c r="B406" s="2"/>
      <c r="C406" s="2"/>
      <c r="D406" s="2"/>
      <c r="E406" s="2"/>
      <c r="F406" s="2"/>
      <c r="G406" s="2"/>
    </row>
    <row r="407" spans="1:7" x14ac:dyDescent="0.2">
      <c r="A407" s="2"/>
      <c r="B407" s="2"/>
      <c r="C407" s="2"/>
      <c r="D407" s="2"/>
      <c r="E407" s="2"/>
      <c r="F407" s="2"/>
      <c r="G407" s="2"/>
    </row>
    <row r="408" spans="1:7" x14ac:dyDescent="0.2">
      <c r="A408" s="2"/>
      <c r="B408" s="2"/>
      <c r="C408" s="2"/>
      <c r="D408" s="2"/>
      <c r="E408" s="2"/>
      <c r="F408" s="2"/>
      <c r="G408" s="2"/>
    </row>
    <row r="409" spans="1:7" x14ac:dyDescent="0.2">
      <c r="A409" s="2"/>
      <c r="B409" s="2"/>
      <c r="C409" s="2"/>
      <c r="D409" s="2"/>
      <c r="E409" s="2"/>
      <c r="F409" s="2"/>
      <c r="G409" s="2"/>
    </row>
    <row r="410" spans="1:7" x14ac:dyDescent="0.2">
      <c r="A410" s="2"/>
      <c r="B410" s="2"/>
      <c r="C410" s="2"/>
      <c r="D410" s="2"/>
      <c r="E410" s="2"/>
      <c r="F410" s="2"/>
      <c r="G410" s="2"/>
    </row>
    <row r="411" spans="1:7" x14ac:dyDescent="0.2">
      <c r="A411" s="2"/>
      <c r="B411" s="2"/>
      <c r="C411" s="2"/>
      <c r="D411" s="2"/>
      <c r="E411" s="2"/>
      <c r="F411" s="2"/>
      <c r="G411" s="2"/>
    </row>
    <row r="412" spans="1:7" x14ac:dyDescent="0.2">
      <c r="A412" s="2"/>
      <c r="B412" s="2"/>
      <c r="C412" s="2"/>
      <c r="D412" s="2"/>
      <c r="E412" s="2"/>
      <c r="F412" s="2"/>
      <c r="G412" s="2"/>
    </row>
    <row r="413" spans="1:7" x14ac:dyDescent="0.2">
      <c r="A413" s="2"/>
      <c r="B413" s="2"/>
      <c r="C413" s="2"/>
      <c r="D413" s="2"/>
      <c r="E413" s="2"/>
      <c r="F413" s="2"/>
      <c r="G413" s="2"/>
    </row>
    <row r="414" spans="1:7" x14ac:dyDescent="0.2">
      <c r="A414" s="2"/>
      <c r="B414" s="2"/>
      <c r="C414" s="2"/>
      <c r="D414" s="2"/>
      <c r="E414" s="2"/>
      <c r="F414" s="2"/>
      <c r="G414" s="2"/>
    </row>
    <row r="415" spans="1:7" x14ac:dyDescent="0.2">
      <c r="A415" s="2"/>
      <c r="B415" s="2"/>
      <c r="C415" s="2"/>
      <c r="D415" s="2"/>
      <c r="E415" s="2"/>
      <c r="F415" s="2"/>
      <c r="G415" s="2"/>
    </row>
    <row r="416" spans="1:7" x14ac:dyDescent="0.2">
      <c r="A416" s="2"/>
      <c r="B416" s="2"/>
      <c r="C416" s="2"/>
      <c r="D416" s="2"/>
      <c r="E416" s="2"/>
      <c r="F416" s="2"/>
      <c r="G416" s="2"/>
    </row>
    <row r="417" spans="1:7" x14ac:dyDescent="0.2">
      <c r="A417" s="2"/>
      <c r="B417" s="2"/>
      <c r="C417" s="2"/>
      <c r="D417" s="2"/>
      <c r="E417" s="2"/>
      <c r="F417" s="2"/>
      <c r="G417" s="2"/>
    </row>
    <row r="418" spans="1:7" x14ac:dyDescent="0.2">
      <c r="A418" s="2"/>
      <c r="B418" s="2"/>
      <c r="C418" s="2"/>
      <c r="D418" s="2"/>
      <c r="E418" s="2"/>
      <c r="F418" s="2"/>
      <c r="G418" s="2"/>
    </row>
    <row r="419" spans="1:7" x14ac:dyDescent="0.2">
      <c r="A419" s="2"/>
      <c r="B419" s="2"/>
      <c r="C419" s="2"/>
      <c r="D419" s="2"/>
      <c r="E419" s="2"/>
      <c r="F419" s="2"/>
      <c r="G419" s="2"/>
    </row>
    <row r="420" spans="1:7" x14ac:dyDescent="0.2">
      <c r="A420" s="2"/>
      <c r="B420" s="2"/>
      <c r="C420" s="2"/>
      <c r="D420" s="2"/>
      <c r="E420" s="2"/>
      <c r="F420" s="2"/>
      <c r="G420" s="2"/>
    </row>
    <row r="421" spans="1:7" x14ac:dyDescent="0.2">
      <c r="A421" s="2"/>
      <c r="B421" s="2"/>
      <c r="C421" s="2"/>
      <c r="D421" s="2"/>
      <c r="E421" s="2"/>
      <c r="F421" s="2"/>
      <c r="G421" s="2"/>
    </row>
    <row r="422" spans="1:7" x14ac:dyDescent="0.2">
      <c r="A422" s="2"/>
      <c r="B422" s="2"/>
      <c r="C422" s="2"/>
      <c r="D422" s="2"/>
      <c r="E422" s="2"/>
      <c r="F422" s="2"/>
      <c r="G422" s="2"/>
    </row>
    <row r="423" spans="1:7" x14ac:dyDescent="0.2">
      <c r="A423" s="2"/>
      <c r="B423" s="2"/>
      <c r="C423" s="2"/>
      <c r="D423" s="2"/>
      <c r="E423" s="2"/>
      <c r="F423" s="2"/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/>
      <c r="B425" s="2"/>
      <c r="C425" s="2"/>
      <c r="D425" s="2"/>
      <c r="E425" s="2"/>
      <c r="F425" s="2"/>
      <c r="G425" s="2"/>
    </row>
    <row r="426" spans="1:7" x14ac:dyDescent="0.2">
      <c r="A426" s="2"/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/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/>
      <c r="B430" s="2"/>
      <c r="C430" s="2"/>
      <c r="D430" s="2"/>
      <c r="E430" s="2"/>
      <c r="F430" s="2"/>
      <c r="G430" s="2"/>
    </row>
    <row r="431" spans="1:7" x14ac:dyDescent="0.2">
      <c r="A431" s="2"/>
      <c r="B431" s="2"/>
      <c r="C431" s="2"/>
      <c r="D431" s="2"/>
      <c r="E431" s="2"/>
      <c r="F431" s="2"/>
      <c r="G431" s="2"/>
    </row>
    <row r="432" spans="1:7" x14ac:dyDescent="0.2">
      <c r="A432" s="2"/>
      <c r="B432" s="2"/>
      <c r="C432" s="2"/>
      <c r="D432" s="2"/>
      <c r="E432" s="2"/>
      <c r="F432" s="2"/>
      <c r="G432" s="2"/>
    </row>
    <row r="433" spans="1:7" x14ac:dyDescent="0.2">
      <c r="A433" s="2"/>
      <c r="B433" s="2"/>
      <c r="C433" s="2"/>
      <c r="D433" s="2"/>
      <c r="E433" s="2"/>
      <c r="F433" s="2"/>
      <c r="G433" s="2"/>
    </row>
    <row r="434" spans="1:7" x14ac:dyDescent="0.2">
      <c r="A434" s="2"/>
      <c r="B434" s="2"/>
      <c r="C434" s="2"/>
      <c r="D434" s="2"/>
      <c r="E434" s="2"/>
      <c r="F434" s="2"/>
      <c r="G434" s="2"/>
    </row>
    <row r="435" spans="1:7" x14ac:dyDescent="0.2">
      <c r="A435" s="2"/>
      <c r="B435" s="2"/>
      <c r="C435" s="2"/>
      <c r="D435" s="2"/>
      <c r="E435" s="2"/>
      <c r="F435" s="2"/>
      <c r="G435" s="2"/>
    </row>
    <row r="436" spans="1:7" x14ac:dyDescent="0.2">
      <c r="A436" s="2"/>
      <c r="B436" s="2"/>
      <c r="C436" s="2"/>
      <c r="D436" s="2"/>
      <c r="E436" s="2"/>
      <c r="F436" s="2"/>
      <c r="G436" s="2"/>
    </row>
    <row r="437" spans="1:7" x14ac:dyDescent="0.2">
      <c r="A437" s="2"/>
      <c r="B437" s="2"/>
      <c r="C437" s="2"/>
      <c r="D437" s="2"/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/>
      <c r="B442" s="2"/>
      <c r="C442" s="2"/>
      <c r="D442" s="2"/>
      <c r="E442" s="2"/>
      <c r="F442" s="2"/>
      <c r="G442" s="2"/>
    </row>
    <row r="443" spans="1:7" x14ac:dyDescent="0.2">
      <c r="A443" s="2"/>
      <c r="B443" s="2"/>
      <c r="C443" s="2"/>
      <c r="D443" s="2"/>
      <c r="E443" s="2"/>
      <c r="F443" s="2"/>
      <c r="G443" s="2"/>
    </row>
    <row r="444" spans="1:7" x14ac:dyDescent="0.2">
      <c r="A444" s="2"/>
      <c r="B444" s="2"/>
      <c r="C444" s="2"/>
      <c r="D444" s="2"/>
      <c r="E444" s="2"/>
      <c r="F444" s="2"/>
      <c r="G444" s="2"/>
    </row>
    <row r="445" spans="1:7" x14ac:dyDescent="0.2">
      <c r="A445" s="2"/>
      <c r="B445" s="2"/>
      <c r="C445" s="2"/>
      <c r="D445" s="2"/>
      <c r="E445" s="2"/>
      <c r="F445" s="2"/>
      <c r="G445" s="2"/>
    </row>
    <row r="446" spans="1:7" x14ac:dyDescent="0.2">
      <c r="A446" s="2"/>
      <c r="B446" s="2"/>
      <c r="C446" s="2"/>
      <c r="D446" s="2"/>
      <c r="E446" s="2"/>
      <c r="F446" s="2"/>
      <c r="G446" s="2"/>
    </row>
    <row r="447" spans="1:7" x14ac:dyDescent="0.2">
      <c r="A447" s="2"/>
      <c r="B447" s="2"/>
      <c r="C447" s="2"/>
      <c r="D447" s="2"/>
      <c r="E447" s="2"/>
      <c r="F447" s="2"/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/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/>
      <c r="B452" s="2"/>
      <c r="C452" s="2"/>
      <c r="D452" s="2"/>
      <c r="E452" s="2"/>
      <c r="F452" s="2"/>
      <c r="G452" s="2"/>
    </row>
    <row r="453" spans="1:7" x14ac:dyDescent="0.2">
      <c r="A453" s="2"/>
      <c r="B453" s="2"/>
      <c r="C453" s="2"/>
      <c r="D453" s="2"/>
      <c r="E453" s="2"/>
      <c r="F453" s="2"/>
      <c r="G453" s="2"/>
    </row>
    <row r="454" spans="1:7" x14ac:dyDescent="0.2">
      <c r="A454" s="2"/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/>
    </row>
    <row r="456" spans="1:7" x14ac:dyDescent="0.2">
      <c r="A456" s="2"/>
      <c r="B456" s="2"/>
      <c r="C456" s="2"/>
      <c r="D456" s="2"/>
      <c r="E456" s="2"/>
      <c r="F456" s="2"/>
      <c r="G456" s="2"/>
    </row>
    <row r="457" spans="1:7" x14ac:dyDescent="0.2">
      <c r="A457" s="2"/>
      <c r="B457" s="2"/>
      <c r="C457" s="2"/>
      <c r="D457" s="2"/>
      <c r="E457" s="2"/>
      <c r="F457" s="2"/>
      <c r="G457" s="2"/>
    </row>
    <row r="458" spans="1:7" x14ac:dyDescent="0.2">
      <c r="A458" s="2"/>
      <c r="B458" s="2"/>
      <c r="C458" s="2"/>
      <c r="D458" s="2"/>
      <c r="E458" s="2"/>
      <c r="F458" s="2"/>
      <c r="G458" s="2"/>
    </row>
    <row r="459" spans="1:7" x14ac:dyDescent="0.2">
      <c r="A459" s="2"/>
      <c r="B459" s="2"/>
      <c r="C459" s="2"/>
      <c r="D459" s="2"/>
      <c r="E459" s="2"/>
      <c r="F459" s="2"/>
      <c r="G459" s="2"/>
    </row>
    <row r="460" spans="1:7" x14ac:dyDescent="0.2">
      <c r="A460" s="2"/>
      <c r="B460" s="2"/>
      <c r="C460" s="2"/>
      <c r="D460" s="2"/>
      <c r="E460" s="2"/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/>
      <c r="B462" s="2"/>
      <c r="C462" s="2"/>
      <c r="D462" s="2"/>
      <c r="E462" s="2"/>
      <c r="F462" s="2"/>
      <c r="G462" s="2"/>
    </row>
    <row r="463" spans="1:7" x14ac:dyDescent="0.2">
      <c r="A463" s="2"/>
      <c r="B463" s="2"/>
      <c r="C463" s="2"/>
      <c r="D463" s="2"/>
      <c r="E463" s="2"/>
      <c r="F463" s="2"/>
      <c r="G463" s="2"/>
    </row>
    <row r="464" spans="1:7" x14ac:dyDescent="0.2">
      <c r="A464" s="2"/>
      <c r="B464" s="2"/>
      <c r="C464" s="2"/>
      <c r="D464" s="2"/>
      <c r="E464" s="2"/>
      <c r="F464" s="2"/>
      <c r="G464" s="2"/>
    </row>
    <row r="465" spans="1:7" x14ac:dyDescent="0.2">
      <c r="A465" s="2"/>
      <c r="B465" s="2"/>
      <c r="C465" s="2"/>
      <c r="D465" s="2"/>
      <c r="E465" s="2"/>
      <c r="F465" s="2"/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/>
      <c r="B468" s="2"/>
      <c r="C468" s="2"/>
      <c r="D468" s="2"/>
      <c r="E468" s="2"/>
      <c r="F468" s="2"/>
      <c r="G468" s="2"/>
    </row>
    <row r="469" spans="1:7" x14ac:dyDescent="0.2">
      <c r="A469" s="2"/>
      <c r="B469" s="2"/>
      <c r="C469" s="2"/>
      <c r="D469" s="2"/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/>
      <c r="F471" s="2"/>
      <c r="G471" s="2"/>
    </row>
    <row r="472" spans="1:7" x14ac:dyDescent="0.2">
      <c r="A472" s="2"/>
      <c r="B472" s="2"/>
      <c r="C472" s="2"/>
      <c r="D472" s="2"/>
      <c r="E472" s="2"/>
      <c r="F472" s="2"/>
      <c r="G472" s="2"/>
    </row>
    <row r="473" spans="1:7" x14ac:dyDescent="0.2">
      <c r="A473" s="2"/>
      <c r="B473" s="2"/>
      <c r="C473" s="2"/>
      <c r="D473" s="2"/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/>
      <c r="G474" s="2"/>
    </row>
    <row r="475" spans="1:7" x14ac:dyDescent="0.2">
      <c r="A475" s="2"/>
      <c r="B475" s="2"/>
      <c r="C475" s="2"/>
      <c r="D475" s="2"/>
      <c r="E475" s="2"/>
      <c r="F475" s="2"/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/>
      <c r="E477" s="2"/>
      <c r="F477" s="2"/>
      <c r="G477" s="2"/>
    </row>
    <row r="478" spans="1:7" x14ac:dyDescent="0.2">
      <c r="A478" s="2"/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/>
      <c r="E479" s="2"/>
      <c r="F479" s="2"/>
      <c r="G479" s="2"/>
    </row>
    <row r="480" spans="1:7" x14ac:dyDescent="0.2">
      <c r="A480" s="2"/>
      <c r="B480" s="2"/>
      <c r="C480" s="2"/>
      <c r="D480" s="2"/>
      <c r="E480" s="2"/>
      <c r="F480" s="2"/>
      <c r="G480" s="2"/>
    </row>
    <row r="481" spans="1:7" x14ac:dyDescent="0.2">
      <c r="A481" s="2"/>
      <c r="B481" s="2"/>
      <c r="C481" s="2"/>
      <c r="D481" s="2"/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/>
      <c r="B483" s="2"/>
      <c r="C483" s="2"/>
      <c r="D483" s="2"/>
      <c r="E483" s="2"/>
      <c r="F483" s="2"/>
      <c r="G483" s="2"/>
    </row>
    <row r="484" spans="1:7" x14ac:dyDescent="0.2">
      <c r="A484" s="2"/>
      <c r="B484" s="2"/>
      <c r="C484" s="2"/>
      <c r="D484" s="2"/>
      <c r="E484" s="2"/>
      <c r="F484" s="2"/>
      <c r="G484" s="2"/>
    </row>
    <row r="485" spans="1:7" x14ac:dyDescent="0.2">
      <c r="A485" s="2"/>
      <c r="B485" s="2"/>
      <c r="C485" s="2"/>
      <c r="D485" s="2"/>
      <c r="E485" s="2"/>
      <c r="F485" s="2"/>
      <c r="G485" s="2"/>
    </row>
    <row r="486" spans="1:7" x14ac:dyDescent="0.2">
      <c r="A486" s="2"/>
      <c r="B486" s="2"/>
      <c r="C486" s="2"/>
      <c r="D486" s="2"/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/>
      <c r="C488" s="2"/>
      <c r="D488" s="2"/>
      <c r="E488" s="2"/>
      <c r="F488" s="2"/>
      <c r="G488" s="2"/>
    </row>
    <row r="489" spans="1:7" x14ac:dyDescent="0.2">
      <c r="A489" s="2"/>
      <c r="B489" s="2"/>
      <c r="C489" s="2"/>
      <c r="D489" s="2"/>
      <c r="E489" s="2"/>
      <c r="F489" s="2"/>
      <c r="G489" s="2"/>
    </row>
    <row r="490" spans="1:7" x14ac:dyDescent="0.2">
      <c r="A490" s="2"/>
      <c r="B490" s="2"/>
      <c r="C490" s="2"/>
      <c r="D490" s="2"/>
      <c r="E490" s="2"/>
      <c r="F490" s="2"/>
      <c r="G490" s="2"/>
    </row>
    <row r="491" spans="1:7" x14ac:dyDescent="0.2">
      <c r="A491" s="2"/>
      <c r="B491" s="2"/>
      <c r="C491" s="2"/>
      <c r="D491" s="2"/>
      <c r="E491" s="2"/>
      <c r="F491" s="2"/>
      <c r="G491" s="2"/>
    </row>
    <row r="492" spans="1:7" x14ac:dyDescent="0.2">
      <c r="A492" s="2"/>
      <c r="B492" s="2"/>
      <c r="C492" s="2"/>
      <c r="D492" s="2"/>
      <c r="E492" s="2"/>
      <c r="F492" s="2"/>
      <c r="G492" s="2"/>
    </row>
    <row r="493" spans="1:7" x14ac:dyDescent="0.2">
      <c r="A493" s="2"/>
      <c r="B493" s="2"/>
      <c r="C493" s="2"/>
      <c r="D493" s="2"/>
      <c r="E493" s="2"/>
      <c r="F493" s="2"/>
      <c r="G493" s="2"/>
    </row>
    <row r="494" spans="1:7" x14ac:dyDescent="0.2">
      <c r="A494" s="2"/>
      <c r="B494" s="2"/>
      <c r="C494" s="2"/>
      <c r="D494" s="2"/>
      <c r="E494" s="2"/>
      <c r="F494" s="2"/>
      <c r="G494" s="2"/>
    </row>
    <row r="495" spans="1:7" x14ac:dyDescent="0.2">
      <c r="A495" s="2"/>
      <c r="B495" s="2"/>
      <c r="C495" s="2"/>
      <c r="D495" s="2"/>
      <c r="E495" s="2"/>
      <c r="F495" s="2"/>
      <c r="G495" s="2"/>
    </row>
    <row r="496" spans="1:7" x14ac:dyDescent="0.2">
      <c r="A496" s="2"/>
      <c r="B496" s="2"/>
      <c r="C496" s="2"/>
      <c r="D496" s="2"/>
      <c r="E496" s="2"/>
      <c r="F496" s="2"/>
      <c r="G496" s="2"/>
    </row>
    <row r="497" spans="1:7" x14ac:dyDescent="0.2">
      <c r="A497" s="2"/>
      <c r="B497" s="2"/>
      <c r="C497" s="2"/>
      <c r="D497" s="2"/>
      <c r="E497" s="2"/>
      <c r="F497" s="2"/>
      <c r="G497" s="2"/>
    </row>
    <row r="498" spans="1:7" x14ac:dyDescent="0.2">
      <c r="A498" s="2"/>
      <c r="B498" s="2"/>
      <c r="C498" s="2"/>
      <c r="D498" s="2"/>
      <c r="E498" s="2"/>
      <c r="F498" s="2"/>
      <c r="G498" s="2"/>
    </row>
    <row r="499" spans="1:7" x14ac:dyDescent="0.2">
      <c r="A499" s="2"/>
      <c r="B499" s="2"/>
      <c r="C499" s="2"/>
      <c r="D499" s="2"/>
      <c r="E499" s="2"/>
      <c r="F499" s="2"/>
      <c r="G499" s="2"/>
    </row>
    <row r="500" spans="1:7" x14ac:dyDescent="0.2">
      <c r="A500" s="2"/>
      <c r="B500" s="2"/>
      <c r="C500" s="2"/>
      <c r="D500" s="2"/>
      <c r="E500" s="2"/>
      <c r="F500" s="2"/>
      <c r="G500" s="2"/>
    </row>
    <row r="501" spans="1:7" x14ac:dyDescent="0.2">
      <c r="A501" s="2"/>
      <c r="B501" s="2"/>
      <c r="C501" s="2"/>
      <c r="D501" s="2"/>
      <c r="E501" s="2"/>
      <c r="F501" s="2"/>
      <c r="G501" s="2"/>
    </row>
    <row r="502" spans="1:7" x14ac:dyDescent="0.2">
      <c r="A502" s="2"/>
      <c r="B502" s="2"/>
      <c r="C502" s="2"/>
      <c r="D502" s="2"/>
      <c r="E502" s="2"/>
      <c r="F502" s="2"/>
      <c r="G502" s="2"/>
    </row>
    <row r="503" spans="1:7" x14ac:dyDescent="0.2">
      <c r="A503" s="2"/>
      <c r="B503" s="2"/>
      <c r="C503" s="2"/>
      <c r="D503" s="2"/>
      <c r="E503" s="2"/>
      <c r="F503" s="2"/>
      <c r="G503" s="2"/>
    </row>
    <row r="504" spans="1:7" x14ac:dyDescent="0.2">
      <c r="A504" s="2"/>
      <c r="B504" s="2"/>
      <c r="C504" s="2"/>
      <c r="D504" s="2"/>
      <c r="E504" s="2"/>
      <c r="F504" s="2"/>
      <c r="G504" s="2"/>
    </row>
    <row r="505" spans="1:7" x14ac:dyDescent="0.2">
      <c r="A505" s="2"/>
      <c r="B505" s="2"/>
      <c r="C505" s="2"/>
      <c r="D505" s="2"/>
      <c r="E505" s="2"/>
      <c r="F505" s="2"/>
      <c r="G505" s="2"/>
    </row>
    <row r="506" spans="1:7" x14ac:dyDescent="0.2">
      <c r="A506" s="2"/>
      <c r="B506" s="2"/>
      <c r="C506" s="2"/>
      <c r="D506" s="2"/>
      <c r="E506" s="2"/>
      <c r="F506" s="2"/>
      <c r="G506" s="2"/>
    </row>
    <row r="507" spans="1:7" x14ac:dyDescent="0.2">
      <c r="A507" s="2"/>
      <c r="B507" s="2"/>
      <c r="C507" s="2"/>
      <c r="D507" s="2"/>
      <c r="E507" s="2"/>
      <c r="F507" s="2"/>
      <c r="G507" s="2"/>
    </row>
    <row r="508" spans="1:7" x14ac:dyDescent="0.2">
      <c r="A508" s="2"/>
      <c r="B508" s="2"/>
      <c r="C508" s="2"/>
      <c r="D508" s="2"/>
      <c r="E508" s="2"/>
      <c r="F508" s="2"/>
      <c r="G508" s="2"/>
    </row>
    <row r="509" spans="1:7" x14ac:dyDescent="0.2">
      <c r="A509" s="2"/>
      <c r="B509" s="2"/>
      <c r="C509" s="2"/>
      <c r="D509" s="2"/>
      <c r="E509" s="2"/>
      <c r="F509" s="2"/>
      <c r="G509" s="2"/>
    </row>
    <row r="510" spans="1:7" x14ac:dyDescent="0.2">
      <c r="A510" s="2"/>
      <c r="B510" s="2"/>
      <c r="C510" s="2"/>
      <c r="D510" s="2"/>
      <c r="E510" s="2"/>
      <c r="F510" s="2"/>
      <c r="G510" s="2"/>
    </row>
    <row r="511" spans="1:7" x14ac:dyDescent="0.2">
      <c r="A511" s="2"/>
      <c r="B511" s="2"/>
      <c r="C511" s="2"/>
      <c r="D511" s="2"/>
      <c r="E511" s="2"/>
      <c r="F511" s="2"/>
      <c r="G511" s="2"/>
    </row>
    <row r="512" spans="1:7" x14ac:dyDescent="0.2">
      <c r="A512" s="2"/>
      <c r="B512" s="2"/>
      <c r="C512" s="2"/>
      <c r="D512" s="2"/>
      <c r="E512" s="2"/>
      <c r="F512" s="2"/>
      <c r="G512" s="2"/>
    </row>
    <row r="513" spans="1:7" x14ac:dyDescent="0.2">
      <c r="A513" s="2"/>
      <c r="B513" s="2"/>
      <c r="C513" s="2"/>
      <c r="D513" s="2"/>
      <c r="E513" s="2"/>
      <c r="F513" s="2"/>
      <c r="G513" s="2"/>
    </row>
    <row r="514" spans="1:7" x14ac:dyDescent="0.2">
      <c r="A514" s="2"/>
      <c r="B514" s="2"/>
      <c r="C514" s="2"/>
      <c r="D514" s="2"/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/>
      <c r="B516" s="2"/>
      <c r="C516" s="2"/>
      <c r="D516" s="2"/>
      <c r="E516" s="2"/>
      <c r="F516" s="2"/>
      <c r="G516" s="2"/>
    </row>
    <row r="517" spans="1:7" x14ac:dyDescent="0.2">
      <c r="A517" s="2"/>
      <c r="B517" s="2"/>
      <c r="C517" s="2"/>
      <c r="D517" s="2"/>
      <c r="E517" s="2"/>
      <c r="F517" s="2"/>
      <c r="G517" s="2"/>
    </row>
    <row r="518" spans="1:7" x14ac:dyDescent="0.2">
      <c r="A518" s="2"/>
      <c r="B518" s="2"/>
      <c r="C518" s="2"/>
      <c r="D518" s="2"/>
      <c r="E518" s="2"/>
      <c r="F518" s="2"/>
      <c r="G518" s="2"/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/>
      <c r="C520" s="2"/>
      <c r="D520" s="2"/>
      <c r="E520" s="2"/>
      <c r="F520" s="2"/>
      <c r="G520" s="2"/>
    </row>
    <row r="521" spans="1:7" x14ac:dyDescent="0.2">
      <c r="A521" s="2"/>
      <c r="B521" s="2"/>
      <c r="C521" s="2"/>
      <c r="D521" s="2"/>
      <c r="E521" s="2"/>
      <c r="F521" s="2"/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/>
      <c r="C523" s="2"/>
      <c r="D523" s="2"/>
      <c r="E523" s="2"/>
      <c r="F523" s="2"/>
      <c r="G523" s="2"/>
    </row>
    <row r="524" spans="1:7" x14ac:dyDescent="0.2">
      <c r="A524" s="2"/>
      <c r="B524" s="2"/>
      <c r="C524" s="2"/>
      <c r="D524" s="2"/>
      <c r="E524" s="2"/>
      <c r="F524" s="2"/>
      <c r="G524" s="2"/>
    </row>
    <row r="525" spans="1:7" x14ac:dyDescent="0.2">
      <c r="A525" s="2"/>
      <c r="B525" s="2"/>
      <c r="C525" s="2"/>
      <c r="D525" s="2"/>
      <c r="E525" s="2"/>
      <c r="F525" s="2"/>
      <c r="G525" s="2"/>
    </row>
    <row r="526" spans="1:7" x14ac:dyDescent="0.2">
      <c r="A526" s="2"/>
      <c r="B526" s="2"/>
      <c r="C526" s="2"/>
      <c r="D526" s="2"/>
      <c r="E526" s="2"/>
      <c r="F526" s="2"/>
      <c r="G526" s="2"/>
    </row>
    <row r="527" spans="1:7" x14ac:dyDescent="0.2">
      <c r="A527" s="2"/>
      <c r="B527" s="2"/>
      <c r="C527" s="2"/>
      <c r="D527" s="2"/>
      <c r="E527" s="2"/>
      <c r="F527" s="2"/>
      <c r="G527" s="2"/>
    </row>
    <row r="528" spans="1:7" x14ac:dyDescent="0.2">
      <c r="A528" s="2"/>
      <c r="B528" s="2"/>
      <c r="C528" s="2"/>
      <c r="D528" s="2"/>
      <c r="E528" s="2"/>
      <c r="F528" s="2"/>
      <c r="G528" s="2"/>
    </row>
    <row r="529" spans="1:7" x14ac:dyDescent="0.2">
      <c r="A529" s="2"/>
      <c r="B529" s="2"/>
      <c r="C529" s="2"/>
      <c r="D529" s="2"/>
      <c r="E529" s="2"/>
      <c r="F529" s="2"/>
      <c r="G529" s="2"/>
    </row>
    <row r="530" spans="1:7" x14ac:dyDescent="0.2">
      <c r="A530" s="2"/>
      <c r="B530" s="2"/>
      <c r="C530" s="2"/>
      <c r="D530" s="2"/>
      <c r="E530" s="2"/>
      <c r="F530" s="2"/>
      <c r="G530" s="2"/>
    </row>
    <row r="531" spans="1:7" x14ac:dyDescent="0.2">
      <c r="A531" s="2"/>
      <c r="B531" s="2"/>
      <c r="C531" s="2"/>
      <c r="D531" s="2"/>
      <c r="E531" s="2"/>
      <c r="F531" s="2"/>
      <c r="G531" s="2"/>
    </row>
    <row r="532" spans="1:7" x14ac:dyDescent="0.2">
      <c r="A532" s="2"/>
      <c r="B532" s="2"/>
      <c r="C532" s="2"/>
      <c r="D532" s="2"/>
      <c r="E532" s="2"/>
      <c r="F532" s="2"/>
      <c r="G532" s="2"/>
    </row>
    <row r="533" spans="1:7" x14ac:dyDescent="0.2">
      <c r="A533" s="2"/>
      <c r="B533" s="2"/>
      <c r="C533" s="2"/>
      <c r="D533" s="2"/>
      <c r="E533" s="2"/>
      <c r="F533" s="2"/>
      <c r="G533" s="2"/>
    </row>
    <row r="534" spans="1:7" x14ac:dyDescent="0.2">
      <c r="A534" s="2"/>
      <c r="B534" s="2"/>
      <c r="C534" s="2"/>
      <c r="D534" s="2"/>
      <c r="E534" s="2"/>
      <c r="F534" s="2"/>
      <c r="G534" s="2"/>
    </row>
    <row r="535" spans="1:7" x14ac:dyDescent="0.2">
      <c r="A535" s="2"/>
      <c r="B535" s="2"/>
      <c r="C535" s="2"/>
      <c r="D535" s="2"/>
      <c r="E535" s="2"/>
      <c r="F535" s="2"/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/>
      <c r="C537" s="2"/>
      <c r="D537" s="2"/>
      <c r="E537" s="2"/>
      <c r="F537" s="2"/>
      <c r="G537" s="2"/>
    </row>
    <row r="538" spans="1:7" x14ac:dyDescent="0.2">
      <c r="A538" s="2"/>
      <c r="B538" s="2"/>
      <c r="C538" s="2"/>
      <c r="D538" s="2"/>
      <c r="E538" s="2"/>
      <c r="F538" s="2"/>
      <c r="G5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1-4 класс</vt:lpstr>
      <vt:lpstr>5-11 класс</vt:lpstr>
      <vt:lpstr>'1-4 класс'!Область_печати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Александровна Ишмурзина</dc:creator>
  <cp:lastModifiedBy>User</cp:lastModifiedBy>
  <cp:lastPrinted>2025-03-10T08:47:12Z</cp:lastPrinted>
  <dcterms:created xsi:type="dcterms:W3CDTF">2023-08-23T09:46:49Z</dcterms:created>
  <dcterms:modified xsi:type="dcterms:W3CDTF">2025-03-10T08:48:24Z</dcterms:modified>
</cp:coreProperties>
</file>